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an\Desktop\"/>
    </mc:Choice>
  </mc:AlternateContent>
  <bookViews>
    <workbookView xWindow="0" yWindow="0" windowWidth="25600" windowHeight="10650"/>
  </bookViews>
  <sheets>
    <sheet name="Kardex" sheetId="6" r:id="rId1"/>
  </sheets>
  <calcPr calcId="162913"/>
</workbook>
</file>

<file path=xl/calcChain.xml><?xml version="1.0" encoding="utf-8"?>
<calcChain xmlns="http://schemas.openxmlformats.org/spreadsheetml/2006/main">
  <c r="L40" i="6" l="1"/>
  <c r="M40" i="6" s="1"/>
  <c r="J40" i="6"/>
  <c r="I40" i="6"/>
  <c r="F40" i="6"/>
  <c r="N40" i="6" s="1"/>
  <c r="N39" i="6"/>
  <c r="K39" i="6"/>
  <c r="H39" i="6"/>
  <c r="N38" i="6"/>
  <c r="K38" i="6"/>
  <c r="H38" i="6"/>
  <c r="N37" i="6"/>
  <c r="K37" i="6"/>
  <c r="H37" i="6"/>
  <c r="N36" i="6"/>
  <c r="K36" i="6"/>
  <c r="H36" i="6"/>
  <c r="N35" i="6"/>
  <c r="K35" i="6"/>
  <c r="H35" i="6"/>
  <c r="N34" i="6"/>
  <c r="K34" i="6"/>
  <c r="H34" i="6"/>
  <c r="N33" i="6"/>
  <c r="K33" i="6"/>
  <c r="H33" i="6"/>
  <c r="N32" i="6"/>
  <c r="K32" i="6"/>
  <c r="H32" i="6"/>
  <c r="N31" i="6"/>
  <c r="K31" i="6"/>
  <c r="H31" i="6"/>
  <c r="N30" i="6"/>
  <c r="K30" i="6"/>
  <c r="H30" i="6"/>
  <c r="N29" i="6"/>
  <c r="K29" i="6"/>
  <c r="H29" i="6"/>
  <c r="N28" i="6"/>
  <c r="K28" i="6"/>
  <c r="H28" i="6"/>
  <c r="N27" i="6"/>
  <c r="K27" i="6"/>
  <c r="H27" i="6"/>
  <c r="N26" i="6"/>
  <c r="K26" i="6"/>
  <c r="H26" i="6"/>
  <c r="N25" i="6"/>
  <c r="K25" i="6"/>
  <c r="H25" i="6"/>
  <c r="N24" i="6"/>
  <c r="K24" i="6"/>
  <c r="H24" i="6"/>
  <c r="N23" i="6"/>
  <c r="K23" i="6"/>
  <c r="H23" i="6"/>
  <c r="N22" i="6"/>
  <c r="K22" i="6"/>
  <c r="H22" i="6"/>
  <c r="N21" i="6"/>
  <c r="K21" i="6"/>
  <c r="H21" i="6"/>
  <c r="N20" i="6"/>
  <c r="K20" i="6"/>
  <c r="H20" i="6"/>
  <c r="N19" i="6"/>
  <c r="K19" i="6"/>
  <c r="H19" i="6"/>
  <c r="N18" i="6"/>
  <c r="K18" i="6"/>
  <c r="H18" i="6"/>
  <c r="N17" i="6"/>
  <c r="K17" i="6"/>
  <c r="H17" i="6"/>
  <c r="N16" i="6"/>
  <c r="K16" i="6"/>
  <c r="H16" i="6"/>
  <c r="N15" i="6"/>
  <c r="K15" i="6"/>
  <c r="K40" i="6" s="1"/>
  <c r="H15" i="6"/>
  <c r="H40" i="6" s="1"/>
  <c r="G40" i="6" l="1"/>
</calcChain>
</file>

<file path=xl/sharedStrings.xml><?xml version="1.0" encoding="utf-8"?>
<sst xmlns="http://schemas.openxmlformats.org/spreadsheetml/2006/main" count="26" uniqueCount="21">
  <si>
    <t>Producto</t>
  </si>
  <si>
    <t>Método</t>
  </si>
  <si>
    <t>FECHA</t>
  </si>
  <si>
    <t>DETALLE</t>
  </si>
  <si>
    <t>ENTRADAS</t>
  </si>
  <si>
    <t>SALIDAS</t>
  </si>
  <si>
    <t>SALDOS</t>
  </si>
  <si>
    <t>CONCEPTO</t>
  </si>
  <si>
    <t>CANTIDAD</t>
  </si>
  <si>
    <t>VR. UNITARIO</t>
  </si>
  <si>
    <t>VR. TOTAL</t>
  </si>
  <si>
    <t>TOTAL</t>
  </si>
  <si>
    <t xml:space="preserve">Costos </t>
  </si>
  <si>
    <t>Cantidad Mínima</t>
  </si>
  <si>
    <t>Cantidad Maxima</t>
  </si>
  <si>
    <t>#</t>
  </si>
  <si>
    <t>TARJETA KARDEX</t>
  </si>
  <si>
    <t>Doc</t>
  </si>
  <si>
    <t>Proveedor</t>
  </si>
  <si>
    <t>Referencia</t>
  </si>
  <si>
    <t>Ubicación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</si>
</sst>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$&quot;\ * #,##0.00_ ;_ &quot;$&quot;\ * \-#,##0.00_ ;_ &quot;$&quot;\ * &quot;-&quot;??_ ;_ @_ "/>
    <numFmt numFmtId="165" formatCode="_ * #,##0_ ;_ * \-#,##0_ ;_ * &quot;-&quot;_ ;_ @_ 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8"/>
      <name val="Arial Black"/>
      <family val="2"/>
    </font>
    <font>
      <b/>
      <sz val="20"/>
      <name val="Bodoni MT Black"/>
      <family val="1"/>
    </font>
    <font>
      <b/>
      <sz val="14"/>
      <name val="Tahoma"/>
      <family val="2"/>
    </font>
    <font>
      <b/>
      <sz val="14"/>
      <name val="Arial"/>
      <family val="2"/>
    </font>
    <font>
      <b/>
      <sz val="8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</cellStyleXfs>
  <cellXfs count="114">
    <xf numFmtId="0" fontId="0" fillId="0" borderId="0" xfId="0"/>
    <xf numFmtId="0" fontId="4" fillId="2" borderId="0" xfId="2" applyFont="1" applyFill="1" applyAlignment="1">
      <alignment horizontal="center"/>
    </xf>
    <xf numFmtId="0" fontId="2" fillId="2" borderId="0" xfId="2" applyFill="1"/>
    <xf numFmtId="0" fontId="4" fillId="2" borderId="0" xfId="2" applyFont="1" applyFill="1" applyBorder="1" applyAlignment="1">
      <alignment horizontal="center"/>
    </xf>
    <xf numFmtId="0" fontId="6" fillId="2" borderId="0" xfId="2" applyFont="1" applyFill="1" applyBorder="1" applyAlignment="1"/>
    <xf numFmtId="0" fontId="2" fillId="2" borderId="0" xfId="2" applyFill="1" applyBorder="1"/>
    <xf numFmtId="0" fontId="4" fillId="2" borderId="0" xfId="2" applyFont="1" applyFill="1"/>
    <xf numFmtId="164" fontId="2" fillId="2" borderId="0" xfId="5" applyNumberFormat="1" applyFont="1" applyFill="1"/>
    <xf numFmtId="0" fontId="4" fillId="2" borderId="0" xfId="2" applyFont="1" applyFill="1" applyBorder="1"/>
    <xf numFmtId="164" fontId="2" fillId="2" borderId="0" xfId="5" applyNumberFormat="1" applyFont="1" applyFill="1" applyBorder="1"/>
    <xf numFmtId="0" fontId="7" fillId="2" borderId="0" xfId="2" applyFont="1" applyFill="1" applyBorder="1" applyAlignment="1"/>
    <xf numFmtId="0" fontId="8" fillId="2" borderId="0" xfId="2" applyFont="1" applyFill="1" applyBorder="1" applyAlignment="1"/>
    <xf numFmtId="0" fontId="4" fillId="2" borderId="0" xfId="2" applyFont="1" applyFill="1" applyBorder="1" applyAlignment="1"/>
    <xf numFmtId="0" fontId="3" fillId="2" borderId="0" xfId="2" applyFont="1" applyFill="1" applyBorder="1" applyAlignment="1"/>
    <xf numFmtId="0" fontId="2" fillId="2" borderId="0" xfId="2" applyFill="1" applyBorder="1" applyAlignment="1"/>
    <xf numFmtId="0" fontId="10" fillId="2" borderId="26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164" fontId="4" fillId="2" borderId="0" xfId="5" applyNumberFormat="1" applyFont="1" applyFill="1" applyBorder="1" applyAlignment="1">
      <alignment horizontal="center"/>
    </xf>
    <xf numFmtId="0" fontId="2" fillId="2" borderId="0" xfId="2" applyFill="1" applyBorder="1" applyAlignment="1">
      <alignment horizontal="center"/>
    </xf>
    <xf numFmtId="0" fontId="2" fillId="2" borderId="0" xfId="2" applyFill="1" applyAlignment="1">
      <alignment horizontal="center"/>
    </xf>
    <xf numFmtId="0" fontId="4" fillId="2" borderId="37" xfId="2" applyNumberFormat="1" applyFont="1" applyFill="1" applyBorder="1"/>
    <xf numFmtId="0" fontId="4" fillId="2" borderId="38" xfId="2" applyFont="1" applyFill="1" applyBorder="1"/>
    <xf numFmtId="164" fontId="4" fillId="2" borderId="14" xfId="5" applyNumberFormat="1" applyFont="1" applyFill="1" applyBorder="1"/>
    <xf numFmtId="164" fontId="4" fillId="2" borderId="39" xfId="5" applyNumberFormat="1" applyFont="1" applyFill="1" applyBorder="1"/>
    <xf numFmtId="164" fontId="4" fillId="2" borderId="17" xfId="5" applyNumberFormat="1" applyFont="1" applyFill="1" applyBorder="1"/>
    <xf numFmtId="165" fontId="4" fillId="2" borderId="4" xfId="6" applyNumberFormat="1" applyFont="1" applyFill="1" applyBorder="1"/>
    <xf numFmtId="164" fontId="4" fillId="2" borderId="40" xfId="5" applyNumberFormat="1" applyFont="1" applyFill="1" applyBorder="1"/>
    <xf numFmtId="14" fontId="4" fillId="2" borderId="0" xfId="2" applyNumberFormat="1" applyFont="1" applyFill="1" applyBorder="1" applyAlignment="1">
      <alignment horizontal="center"/>
    </xf>
    <xf numFmtId="0" fontId="4" fillId="2" borderId="0" xfId="2" applyNumberFormat="1" applyFont="1" applyFill="1" applyBorder="1"/>
    <xf numFmtId="0" fontId="4" fillId="2" borderId="0" xfId="5" applyNumberFormat="1" applyFont="1" applyFill="1" applyBorder="1"/>
    <xf numFmtId="164" fontId="4" fillId="2" borderId="0" xfId="5" applyNumberFormat="1" applyFont="1" applyFill="1" applyBorder="1"/>
    <xf numFmtId="0" fontId="4" fillId="2" borderId="21" xfId="2" applyNumberFormat="1" applyFont="1" applyFill="1" applyBorder="1"/>
    <xf numFmtId="0" fontId="4" fillId="2" borderId="22" xfId="2" applyFont="1" applyFill="1" applyBorder="1"/>
    <xf numFmtId="165" fontId="4" fillId="2" borderId="21" xfId="6" applyNumberFormat="1" applyFont="1" applyFill="1" applyBorder="1"/>
    <xf numFmtId="164" fontId="4" fillId="2" borderId="9" xfId="5" applyNumberFormat="1" applyFont="1" applyFill="1" applyBorder="1"/>
    <xf numFmtId="164" fontId="4" fillId="2" borderId="22" xfId="5" applyNumberFormat="1" applyFont="1" applyFill="1" applyBorder="1"/>
    <xf numFmtId="0" fontId="4" fillId="2" borderId="26" xfId="2" applyFont="1" applyFill="1" applyBorder="1"/>
    <xf numFmtId="0" fontId="2" fillId="2" borderId="0" xfId="2" applyFont="1" applyFill="1"/>
    <xf numFmtId="15" fontId="4" fillId="2" borderId="0" xfId="2" applyNumberFormat="1" applyFont="1" applyFill="1" applyBorder="1" applyAlignment="1">
      <alignment horizontal="center"/>
    </xf>
    <xf numFmtId="15" fontId="4" fillId="2" borderId="13" xfId="2" applyNumberFormat="1" applyFont="1" applyFill="1" applyBorder="1" applyAlignment="1">
      <alignment horizontal="center"/>
    </xf>
    <xf numFmtId="0" fontId="4" fillId="2" borderId="41" xfId="5" applyNumberFormat="1" applyFont="1" applyFill="1" applyBorder="1"/>
    <xf numFmtId="164" fontId="4" fillId="2" borderId="42" xfId="5" applyNumberFormat="1" applyFont="1" applyFill="1" applyBorder="1"/>
    <xf numFmtId="164" fontId="4" fillId="2" borderId="43" xfId="5" applyNumberFormat="1" applyFont="1" applyFill="1" applyBorder="1"/>
    <xf numFmtId="0" fontId="4" fillId="2" borderId="28" xfId="5" applyNumberFormat="1" applyFont="1" applyFill="1" applyBorder="1"/>
    <xf numFmtId="164" fontId="4" fillId="2" borderId="41" xfId="5" applyNumberFormat="1" applyFont="1" applyFill="1" applyBorder="1"/>
    <xf numFmtId="164" fontId="4" fillId="2" borderId="44" xfId="5" applyNumberFormat="1" applyFont="1" applyFill="1" applyBorder="1"/>
    <xf numFmtId="0" fontId="2" fillId="2" borderId="21" xfId="2" applyFill="1" applyBorder="1"/>
    <xf numFmtId="0" fontId="2" fillId="2" borderId="24" xfId="2" applyFill="1" applyBorder="1"/>
    <xf numFmtId="15" fontId="4" fillId="2" borderId="34" xfId="2" applyNumberFormat="1" applyFont="1" applyFill="1" applyBorder="1" applyAlignment="1">
      <alignment horizontal="center"/>
    </xf>
    <xf numFmtId="0" fontId="4" fillId="2" borderId="24" xfId="2" applyNumberFormat="1" applyFont="1" applyFill="1" applyBorder="1"/>
    <xf numFmtId="164" fontId="4" fillId="2" borderId="33" xfId="5" applyNumberFormat="1" applyFont="1" applyFill="1" applyBorder="1"/>
    <xf numFmtId="164" fontId="4" fillId="2" borderId="26" xfId="5" applyNumberFormat="1" applyFont="1" applyFill="1" applyBorder="1"/>
    <xf numFmtId="165" fontId="4" fillId="2" borderId="24" xfId="6" applyNumberFormat="1" applyFont="1" applyFill="1" applyBorder="1"/>
    <xf numFmtId="164" fontId="4" fillId="2" borderId="25" xfId="5" applyNumberFormat="1" applyFont="1" applyFill="1" applyBorder="1"/>
    <xf numFmtId="0" fontId="10" fillId="2" borderId="24" xfId="2" applyFont="1" applyFill="1" applyBorder="1" applyAlignment="1">
      <alignment horizontal="center"/>
    </xf>
    <xf numFmtId="0" fontId="10" fillId="2" borderId="33" xfId="2" applyFont="1" applyFill="1" applyBorder="1" applyAlignment="1">
      <alignment horizontal="center"/>
    </xf>
    <xf numFmtId="164" fontId="10" fillId="2" borderId="26" xfId="5" applyNumberFormat="1" applyFont="1" applyFill="1" applyBorder="1" applyAlignment="1">
      <alignment horizontal="center"/>
    </xf>
    <xf numFmtId="0" fontId="10" fillId="2" borderId="25" xfId="2" applyFont="1" applyFill="1" applyBorder="1" applyAlignment="1">
      <alignment horizontal="center"/>
    </xf>
    <xf numFmtId="0" fontId="10" fillId="2" borderId="36" xfId="2" applyFont="1" applyFill="1" applyBorder="1" applyAlignment="1">
      <alignment horizontal="center"/>
    </xf>
    <xf numFmtId="0" fontId="10" fillId="2" borderId="35" xfId="2" applyFont="1" applyFill="1" applyBorder="1" applyAlignment="1">
      <alignment horizontal="center"/>
    </xf>
    <xf numFmtId="0" fontId="2" fillId="2" borderId="29" xfId="2" applyFill="1" applyBorder="1"/>
    <xf numFmtId="0" fontId="4" fillId="2" borderId="45" xfId="5" applyNumberFormat="1" applyFont="1" applyFill="1" applyBorder="1"/>
    <xf numFmtId="0" fontId="4" fillId="2" borderId="24" xfId="5" applyNumberFormat="1" applyFont="1" applyFill="1" applyBorder="1"/>
    <xf numFmtId="164" fontId="10" fillId="2" borderId="35" xfId="5" applyNumberFormat="1" applyFont="1" applyFill="1" applyBorder="1" applyAlignment="1">
      <alignment horizontal="center"/>
    </xf>
    <xf numFmtId="0" fontId="4" fillId="2" borderId="37" xfId="5" applyNumberFormat="1" applyFont="1" applyFill="1" applyBorder="1"/>
    <xf numFmtId="0" fontId="3" fillId="4" borderId="2" xfId="2" applyFont="1" applyFill="1" applyBorder="1" applyAlignment="1"/>
    <xf numFmtId="0" fontId="3" fillId="4" borderId="27" xfId="2" applyFont="1" applyFill="1" applyBorder="1" applyAlignment="1"/>
    <xf numFmtId="0" fontId="3" fillId="4" borderId="0" xfId="2" applyFont="1" applyFill="1" applyBorder="1" applyAlignment="1"/>
    <xf numFmtId="0" fontId="3" fillId="4" borderId="18" xfId="2" applyFont="1" applyFill="1" applyBorder="1" applyAlignment="1"/>
    <xf numFmtId="0" fontId="3" fillId="4" borderId="12" xfId="2" applyFont="1" applyFill="1" applyBorder="1" applyAlignment="1"/>
    <xf numFmtId="0" fontId="3" fillId="4" borderId="20" xfId="2" applyFont="1" applyFill="1" applyBorder="1" applyAlignment="1"/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2" fillId="2" borderId="10" xfId="2" applyFill="1" applyBorder="1" applyAlignment="1">
      <alignment horizontal="center" vertical="center"/>
    </xf>
    <xf numFmtId="0" fontId="2" fillId="2" borderId="11" xfId="2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/>
    </xf>
    <xf numFmtId="0" fontId="9" fillId="5" borderId="3" xfId="2" applyFont="1" applyFill="1" applyBorder="1" applyAlignment="1">
      <alignment horizontal="center"/>
    </xf>
    <xf numFmtId="0" fontId="9" fillId="5" borderId="2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7" fillId="3" borderId="27" xfId="2" applyFont="1" applyFill="1" applyBorder="1" applyAlignment="1">
      <alignment horizontal="center"/>
    </xf>
    <xf numFmtId="0" fontId="7" fillId="3" borderId="30" xfId="2" applyFont="1" applyFill="1" applyBorder="1" applyAlignment="1">
      <alignment horizontal="center"/>
    </xf>
    <xf numFmtId="0" fontId="7" fillId="3" borderId="12" xfId="2" applyFont="1" applyFill="1" applyBorder="1" applyAlignment="1">
      <alignment horizontal="center"/>
    </xf>
    <xf numFmtId="0" fontId="7" fillId="3" borderId="20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8" fillId="3" borderId="27" xfId="2" applyFont="1" applyFill="1" applyBorder="1" applyAlignment="1">
      <alignment horizontal="center"/>
    </xf>
    <xf numFmtId="0" fontId="8" fillId="3" borderId="12" xfId="2" applyFont="1" applyFill="1" applyBorder="1" applyAlignment="1">
      <alignment horizontal="center"/>
    </xf>
    <xf numFmtId="0" fontId="8" fillId="3" borderId="20" xfId="2" applyFont="1" applyFill="1" applyBorder="1" applyAlignment="1">
      <alignment horizontal="center"/>
    </xf>
    <xf numFmtId="0" fontId="2" fillId="4" borderId="9" xfId="2" applyFill="1" applyBorder="1" applyAlignment="1">
      <alignment horizontal="center"/>
    </xf>
    <xf numFmtId="0" fontId="3" fillId="4" borderId="9" xfId="2" applyFont="1" applyFill="1" applyBorder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8" fillId="3" borderId="32" xfId="2" applyFont="1" applyFill="1" applyBorder="1" applyAlignment="1">
      <alignment horizontal="center"/>
    </xf>
    <xf numFmtId="0" fontId="8" fillId="3" borderId="19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0" fontId="7" fillId="3" borderId="23" xfId="2" applyFont="1" applyFill="1" applyBorder="1" applyAlignment="1">
      <alignment horizontal="center"/>
    </xf>
    <xf numFmtId="0" fontId="2" fillId="4" borderId="31" xfId="2" applyFill="1" applyBorder="1" applyAlignment="1">
      <alignment horizontal="center"/>
    </xf>
    <xf numFmtId="0" fontId="2" fillId="4" borderId="15" xfId="2" applyFill="1" applyBorder="1" applyAlignment="1">
      <alignment horizontal="center"/>
    </xf>
    <xf numFmtId="0" fontId="2" fillId="4" borderId="16" xfId="2" applyFill="1" applyBorder="1" applyAlignment="1">
      <alignment horizontal="center"/>
    </xf>
    <xf numFmtId="0" fontId="2" fillId="4" borderId="6" xfId="2" applyFill="1" applyBorder="1" applyAlignment="1">
      <alignment horizontal="center"/>
    </xf>
    <xf numFmtId="0" fontId="2" fillId="4" borderId="7" xfId="2" applyFill="1" applyBorder="1" applyAlignment="1">
      <alignment horizontal="center"/>
    </xf>
    <xf numFmtId="0" fontId="2" fillId="4" borderId="28" xfId="2" applyFill="1" applyBorder="1" applyAlignment="1">
      <alignment horizontal="center"/>
    </xf>
    <xf numFmtId="0" fontId="3" fillId="4" borderId="0" xfId="2" applyFont="1" applyFill="1" applyBorder="1" applyAlignment="1">
      <alignment horizontal="center"/>
    </xf>
    <xf numFmtId="0" fontId="3" fillId="4" borderId="18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3" fillId="4" borderId="28" xfId="2" applyFont="1" applyFill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2" xfId="2" applyFont="1" applyFill="1" applyBorder="1" applyAlignment="1">
      <alignment horizontal="center"/>
    </xf>
    <xf numFmtId="0" fontId="2" fillId="4" borderId="0" xfId="2" applyFill="1" applyBorder="1" applyAlignment="1">
      <alignment horizontal="center"/>
    </xf>
    <xf numFmtId="0" fontId="2" fillId="4" borderId="5" xfId="2" applyFill="1" applyBorder="1" applyAlignment="1">
      <alignment horizontal="center"/>
    </xf>
    <xf numFmtId="0" fontId="2" fillId="4" borderId="8" xfId="2" applyFill="1" applyBorder="1" applyAlignment="1">
      <alignment horizontal="center"/>
    </xf>
  </cellXfs>
  <cellStyles count="7">
    <cellStyle name="Millares 2" xfId="6"/>
    <cellStyle name="Moneda 2" xfId="3"/>
    <cellStyle name="Moneda 2 2" xfId="5"/>
    <cellStyle name="Normal" xfId="0" builtinId="0"/>
    <cellStyle name="Normal 2" xfId="1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dianhoy.com/kardex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796192</xdr:colOff>
      <xdr:row>0</xdr:row>
      <xdr:rowOff>0</xdr:rowOff>
    </xdr:from>
    <xdr:to>
      <xdr:col>3</xdr:col>
      <xdr:colOff>782905</xdr:colOff>
      <xdr:row>3</xdr:row>
      <xdr:rowOff>136769</xdr:rowOff>
    </xdr:to>
    <xdr:pic>
      <xdr:nvPicPr>
        <xdr:cNvPr id="3" name="Imagen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192" y="0"/>
          <a:ext cx="1637713" cy="620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VW41"/>
  <sheetViews>
    <sheetView tabSelected="1" zoomScale="130" zoomScaleNormal="130" workbookViewId="0">
      <selection activeCell="B1" sqref="B1:N4"/>
    </sheetView>
  </sheetViews>
  <sheetFormatPr baseColWidth="10" defaultColWidth="0" defaultRowHeight="0" customHeight="1" zeroHeight="1" x14ac:dyDescent="0.25"/>
  <cols>
    <col min="1" max="1" width="11.453125" style="2" customWidth="1"/>
    <col min="2" max="2" width="3.453125" style="2" customWidth="1"/>
    <col min="3" max="3" width="8.7265625" style="1" customWidth="1"/>
    <col min="4" max="4" width="11.7265625" style="6" customWidth="1"/>
    <col min="5" max="5" width="5.7265625" style="2" customWidth="1"/>
    <col min="6" max="6" width="7.7265625" style="2" customWidth="1"/>
    <col min="7" max="7" width="10.7265625" style="2" customWidth="1"/>
    <col min="8" max="8" width="13.1796875" style="7" customWidth="1"/>
    <col min="9" max="9" width="7.7265625" style="2" customWidth="1"/>
    <col min="10" max="10" width="10.7265625" style="2" customWidth="1"/>
    <col min="11" max="11" width="13.1796875" style="7" customWidth="1"/>
    <col min="12" max="12" width="7.7265625" style="2" customWidth="1"/>
    <col min="13" max="13" width="10.7265625" style="2" customWidth="1"/>
    <col min="14" max="14" width="13.1796875" style="2" customWidth="1"/>
    <col min="15" max="15" width="1.26953125" style="5" customWidth="1"/>
    <col min="16" max="16" width="11.7265625" style="5" hidden="1" customWidth="1"/>
    <col min="17" max="17" width="5.7265625" style="5" hidden="1" customWidth="1"/>
    <col min="18" max="18" width="7.7265625" style="5" hidden="1" customWidth="1"/>
    <col min="19" max="19" width="10.7265625" style="5" hidden="1" customWidth="1"/>
    <col min="20" max="20" width="13.1796875" style="5" hidden="1" customWidth="1"/>
    <col min="21" max="21" width="7.7265625" style="5" hidden="1" customWidth="1"/>
    <col min="22" max="22" width="10.7265625" style="5" hidden="1" customWidth="1"/>
    <col min="23" max="23" width="13.1796875" style="5" hidden="1" customWidth="1"/>
    <col min="24" max="24" width="7.7265625" style="5" hidden="1" customWidth="1"/>
    <col min="25" max="25" width="10.7265625" style="5" hidden="1" customWidth="1"/>
    <col min="26" max="26" width="13.1796875" style="5" hidden="1" customWidth="1"/>
    <col min="27" max="27" width="8.7265625" style="5" hidden="1" customWidth="1"/>
    <col min="28" max="28" width="11.7265625" style="5" hidden="1" customWidth="1"/>
    <col min="29" max="29" width="5.7265625" style="5" hidden="1" customWidth="1"/>
    <col min="30" max="30" width="7.7265625" style="5" hidden="1" customWidth="1"/>
    <col min="31" max="31" width="10.7265625" style="5" hidden="1" customWidth="1"/>
    <col min="32" max="32" width="13.1796875" style="5" hidden="1" customWidth="1"/>
    <col min="33" max="33" width="7.7265625" style="5" hidden="1" customWidth="1"/>
    <col min="34" max="34" width="10.7265625" style="5" hidden="1" customWidth="1"/>
    <col min="35" max="35" width="13.1796875" style="5" hidden="1" customWidth="1"/>
    <col min="36" max="36" width="7.7265625" style="5" hidden="1" customWidth="1"/>
    <col min="37" max="37" width="10.7265625" style="5" hidden="1" customWidth="1"/>
    <col min="38" max="38" width="13.1796875" style="5" hidden="1" customWidth="1"/>
    <col min="39" max="55" width="0" style="5" hidden="1" customWidth="1"/>
    <col min="56" max="255" width="0" style="2" hidden="1"/>
    <col min="256" max="256" width="8.26953125" style="2" hidden="1" customWidth="1"/>
    <col min="257" max="257" width="10" style="2" hidden="1" customWidth="1"/>
    <col min="258" max="258" width="11.36328125" style="2" hidden="1" customWidth="1"/>
    <col min="259" max="259" width="8.7265625" style="2" hidden="1" customWidth="1"/>
    <col min="260" max="260" width="11.7265625" style="2" hidden="1" customWidth="1"/>
    <col min="261" max="261" width="5.7265625" style="2" hidden="1" customWidth="1"/>
    <col min="262" max="262" width="7.7265625" style="2" hidden="1" customWidth="1"/>
    <col min="263" max="263" width="10.7265625" style="2" hidden="1" customWidth="1"/>
    <col min="264" max="264" width="13.1796875" style="2" hidden="1" customWidth="1"/>
    <col min="265" max="265" width="7.7265625" style="2" hidden="1" customWidth="1"/>
    <col min="266" max="266" width="10.7265625" style="2" hidden="1" customWidth="1"/>
    <col min="267" max="267" width="13.1796875" style="2" hidden="1" customWidth="1"/>
    <col min="268" max="268" width="7.7265625" style="2" hidden="1" customWidth="1"/>
    <col min="269" max="269" width="10.7265625" style="2" hidden="1" customWidth="1"/>
    <col min="270" max="270" width="13.1796875" style="2" hidden="1" customWidth="1"/>
    <col min="271" max="271" width="1.26953125" style="2" hidden="1" customWidth="1"/>
    <col min="272" max="311" width="0" style="2" hidden="1" customWidth="1"/>
    <col min="312" max="514" width="0" style="2" hidden="1"/>
    <col min="515" max="515" width="8.7265625" style="2" hidden="1" customWidth="1"/>
    <col min="516" max="516" width="11.7265625" style="2" hidden="1" customWidth="1"/>
    <col min="517" max="517" width="5.7265625" style="2" hidden="1" customWidth="1"/>
    <col min="518" max="518" width="7.7265625" style="2" hidden="1" customWidth="1"/>
    <col min="519" max="519" width="10.7265625" style="2" hidden="1" customWidth="1"/>
    <col min="520" max="520" width="13.1796875" style="2" hidden="1" customWidth="1"/>
    <col min="521" max="521" width="7.7265625" style="2" hidden="1" customWidth="1"/>
    <col min="522" max="522" width="10.7265625" style="2" hidden="1" customWidth="1"/>
    <col min="523" max="523" width="13.1796875" style="2" hidden="1" customWidth="1"/>
    <col min="524" max="524" width="7.7265625" style="2" hidden="1" customWidth="1"/>
    <col min="525" max="525" width="10.7265625" style="2" hidden="1" customWidth="1"/>
    <col min="526" max="526" width="13.1796875" style="2" hidden="1" customWidth="1"/>
    <col min="527" max="527" width="1.26953125" style="2" hidden="1" customWidth="1"/>
    <col min="528" max="567" width="0" style="2" hidden="1" customWidth="1"/>
    <col min="568" max="770" width="0" style="2" hidden="1"/>
    <col min="771" max="771" width="8.7265625" style="2" hidden="1" customWidth="1"/>
    <col min="772" max="772" width="11.7265625" style="2" hidden="1" customWidth="1"/>
    <col min="773" max="773" width="5.7265625" style="2" hidden="1" customWidth="1"/>
    <col min="774" max="774" width="7.7265625" style="2" hidden="1" customWidth="1"/>
    <col min="775" max="775" width="10.7265625" style="2" hidden="1" customWidth="1"/>
    <col min="776" max="776" width="13.1796875" style="2" hidden="1" customWidth="1"/>
    <col min="777" max="777" width="7.7265625" style="2" hidden="1" customWidth="1"/>
    <col min="778" max="778" width="10.7265625" style="2" hidden="1" customWidth="1"/>
    <col min="779" max="779" width="13.1796875" style="2" hidden="1" customWidth="1"/>
    <col min="780" max="780" width="7.7265625" style="2" hidden="1" customWidth="1"/>
    <col min="781" max="781" width="10.7265625" style="2" hidden="1" customWidth="1"/>
    <col min="782" max="782" width="13.1796875" style="2" hidden="1" customWidth="1"/>
    <col min="783" max="783" width="1.26953125" style="2" hidden="1" customWidth="1"/>
    <col min="784" max="823" width="0" style="2" hidden="1" customWidth="1"/>
    <col min="824" max="1026" width="0" style="2" hidden="1"/>
    <col min="1027" max="1027" width="8.7265625" style="2" hidden="1" customWidth="1"/>
    <col min="1028" max="1028" width="11.7265625" style="2" hidden="1" customWidth="1"/>
    <col min="1029" max="1029" width="5.7265625" style="2" hidden="1" customWidth="1"/>
    <col min="1030" max="1030" width="7.7265625" style="2" hidden="1" customWidth="1"/>
    <col min="1031" max="1031" width="10.7265625" style="2" hidden="1" customWidth="1"/>
    <col min="1032" max="1032" width="13.1796875" style="2" hidden="1" customWidth="1"/>
    <col min="1033" max="1033" width="7.7265625" style="2" hidden="1" customWidth="1"/>
    <col min="1034" max="1034" width="10.7265625" style="2" hidden="1" customWidth="1"/>
    <col min="1035" max="1035" width="13.1796875" style="2" hidden="1" customWidth="1"/>
    <col min="1036" max="1036" width="7.7265625" style="2" hidden="1" customWidth="1"/>
    <col min="1037" max="1037" width="10.7265625" style="2" hidden="1" customWidth="1"/>
    <col min="1038" max="1038" width="13.1796875" style="2" hidden="1" customWidth="1"/>
    <col min="1039" max="1039" width="1.26953125" style="2" hidden="1" customWidth="1"/>
    <col min="1040" max="1079" width="0" style="2" hidden="1" customWidth="1"/>
    <col min="1080" max="1282" width="0" style="2" hidden="1"/>
    <col min="1283" max="1283" width="8.7265625" style="2" hidden="1" customWidth="1"/>
    <col min="1284" max="1284" width="11.7265625" style="2" hidden="1" customWidth="1"/>
    <col min="1285" max="1285" width="5.7265625" style="2" hidden="1" customWidth="1"/>
    <col min="1286" max="1286" width="7.7265625" style="2" hidden="1" customWidth="1"/>
    <col min="1287" max="1287" width="10.7265625" style="2" hidden="1" customWidth="1"/>
    <col min="1288" max="1288" width="13.1796875" style="2" hidden="1" customWidth="1"/>
    <col min="1289" max="1289" width="7.7265625" style="2" hidden="1" customWidth="1"/>
    <col min="1290" max="1290" width="10.7265625" style="2" hidden="1" customWidth="1"/>
    <col min="1291" max="1291" width="13.1796875" style="2" hidden="1" customWidth="1"/>
    <col min="1292" max="1292" width="7.7265625" style="2" hidden="1" customWidth="1"/>
    <col min="1293" max="1293" width="10.7265625" style="2" hidden="1" customWidth="1"/>
    <col min="1294" max="1294" width="13.1796875" style="2" hidden="1" customWidth="1"/>
    <col min="1295" max="1295" width="1.26953125" style="2" hidden="1" customWidth="1"/>
    <col min="1296" max="1335" width="0" style="2" hidden="1" customWidth="1"/>
    <col min="1336" max="1538" width="0" style="2" hidden="1"/>
    <col min="1539" max="1539" width="8.7265625" style="2" hidden="1" customWidth="1"/>
    <col min="1540" max="1540" width="11.7265625" style="2" hidden="1" customWidth="1"/>
    <col min="1541" max="1541" width="5.7265625" style="2" hidden="1" customWidth="1"/>
    <col min="1542" max="1542" width="7.7265625" style="2" hidden="1" customWidth="1"/>
    <col min="1543" max="1543" width="10.7265625" style="2" hidden="1" customWidth="1"/>
    <col min="1544" max="1544" width="13.1796875" style="2" hidden="1" customWidth="1"/>
    <col min="1545" max="1545" width="7.7265625" style="2" hidden="1" customWidth="1"/>
    <col min="1546" max="1546" width="10.7265625" style="2" hidden="1" customWidth="1"/>
    <col min="1547" max="1547" width="13.1796875" style="2" hidden="1" customWidth="1"/>
    <col min="1548" max="1548" width="7.7265625" style="2" hidden="1" customWidth="1"/>
    <col min="1549" max="1549" width="10.7265625" style="2" hidden="1" customWidth="1"/>
    <col min="1550" max="1550" width="13.1796875" style="2" hidden="1" customWidth="1"/>
    <col min="1551" max="1551" width="1.26953125" style="2" hidden="1" customWidth="1"/>
    <col min="1552" max="1591" width="0" style="2" hidden="1" customWidth="1"/>
    <col min="1592" max="1794" width="0" style="2" hidden="1"/>
    <col min="1795" max="1795" width="8.7265625" style="2" hidden="1" customWidth="1"/>
    <col min="1796" max="1796" width="11.7265625" style="2" hidden="1" customWidth="1"/>
    <col min="1797" max="1797" width="5.7265625" style="2" hidden="1" customWidth="1"/>
    <col min="1798" max="1798" width="7.7265625" style="2" hidden="1" customWidth="1"/>
    <col min="1799" max="1799" width="10.7265625" style="2" hidden="1" customWidth="1"/>
    <col min="1800" max="1800" width="13.1796875" style="2" hidden="1" customWidth="1"/>
    <col min="1801" max="1801" width="7.7265625" style="2" hidden="1" customWidth="1"/>
    <col min="1802" max="1802" width="10.7265625" style="2" hidden="1" customWidth="1"/>
    <col min="1803" max="1803" width="13.1796875" style="2" hidden="1" customWidth="1"/>
    <col min="1804" max="1804" width="7.7265625" style="2" hidden="1" customWidth="1"/>
    <col min="1805" max="1805" width="10.7265625" style="2" hidden="1" customWidth="1"/>
    <col min="1806" max="1806" width="13.1796875" style="2" hidden="1" customWidth="1"/>
    <col min="1807" max="1807" width="1.26953125" style="2" hidden="1" customWidth="1"/>
    <col min="1808" max="1847" width="0" style="2" hidden="1" customWidth="1"/>
    <col min="1848" max="2050" width="0" style="2" hidden="1"/>
    <col min="2051" max="2051" width="8.7265625" style="2" hidden="1" customWidth="1"/>
    <col min="2052" max="2052" width="11.7265625" style="2" hidden="1" customWidth="1"/>
    <col min="2053" max="2053" width="5.7265625" style="2" hidden="1" customWidth="1"/>
    <col min="2054" max="2054" width="7.7265625" style="2" hidden="1" customWidth="1"/>
    <col min="2055" max="2055" width="10.7265625" style="2" hidden="1" customWidth="1"/>
    <col min="2056" max="2056" width="13.1796875" style="2" hidden="1" customWidth="1"/>
    <col min="2057" max="2057" width="7.7265625" style="2" hidden="1" customWidth="1"/>
    <col min="2058" max="2058" width="10.7265625" style="2" hidden="1" customWidth="1"/>
    <col min="2059" max="2059" width="13.1796875" style="2" hidden="1" customWidth="1"/>
    <col min="2060" max="2060" width="7.7265625" style="2" hidden="1" customWidth="1"/>
    <col min="2061" max="2061" width="10.7265625" style="2" hidden="1" customWidth="1"/>
    <col min="2062" max="2062" width="13.1796875" style="2" hidden="1" customWidth="1"/>
    <col min="2063" max="2063" width="1.26953125" style="2" hidden="1" customWidth="1"/>
    <col min="2064" max="2103" width="0" style="2" hidden="1" customWidth="1"/>
    <col min="2104" max="2306" width="0" style="2" hidden="1"/>
    <col min="2307" max="2307" width="8.7265625" style="2" hidden="1" customWidth="1"/>
    <col min="2308" max="2308" width="11.7265625" style="2" hidden="1" customWidth="1"/>
    <col min="2309" max="2309" width="5.7265625" style="2" hidden="1" customWidth="1"/>
    <col min="2310" max="2310" width="7.7265625" style="2" hidden="1" customWidth="1"/>
    <col min="2311" max="2311" width="10.7265625" style="2" hidden="1" customWidth="1"/>
    <col min="2312" max="2312" width="13.1796875" style="2" hidden="1" customWidth="1"/>
    <col min="2313" max="2313" width="7.7265625" style="2" hidden="1" customWidth="1"/>
    <col min="2314" max="2314" width="10.7265625" style="2" hidden="1" customWidth="1"/>
    <col min="2315" max="2315" width="13.1796875" style="2" hidden="1" customWidth="1"/>
    <col min="2316" max="2316" width="7.7265625" style="2" hidden="1" customWidth="1"/>
    <col min="2317" max="2317" width="10.7265625" style="2" hidden="1" customWidth="1"/>
    <col min="2318" max="2318" width="13.1796875" style="2" hidden="1" customWidth="1"/>
    <col min="2319" max="2319" width="1.26953125" style="2" hidden="1" customWidth="1"/>
    <col min="2320" max="2359" width="0" style="2" hidden="1" customWidth="1"/>
    <col min="2360" max="2562" width="0" style="2" hidden="1"/>
    <col min="2563" max="2563" width="8.7265625" style="2" hidden="1" customWidth="1"/>
    <col min="2564" max="2564" width="11.7265625" style="2" hidden="1" customWidth="1"/>
    <col min="2565" max="2565" width="5.7265625" style="2" hidden="1" customWidth="1"/>
    <col min="2566" max="2566" width="7.7265625" style="2" hidden="1" customWidth="1"/>
    <col min="2567" max="2567" width="10.7265625" style="2" hidden="1" customWidth="1"/>
    <col min="2568" max="2568" width="13.1796875" style="2" hidden="1" customWidth="1"/>
    <col min="2569" max="2569" width="7.7265625" style="2" hidden="1" customWidth="1"/>
    <col min="2570" max="2570" width="10.7265625" style="2" hidden="1" customWidth="1"/>
    <col min="2571" max="2571" width="13.1796875" style="2" hidden="1" customWidth="1"/>
    <col min="2572" max="2572" width="7.7265625" style="2" hidden="1" customWidth="1"/>
    <col min="2573" max="2573" width="10.7265625" style="2" hidden="1" customWidth="1"/>
    <col min="2574" max="2574" width="13.1796875" style="2" hidden="1" customWidth="1"/>
    <col min="2575" max="2575" width="1.26953125" style="2" hidden="1" customWidth="1"/>
    <col min="2576" max="2615" width="0" style="2" hidden="1" customWidth="1"/>
    <col min="2616" max="2818" width="0" style="2" hidden="1"/>
    <col min="2819" max="2819" width="8.7265625" style="2" hidden="1" customWidth="1"/>
    <col min="2820" max="2820" width="11.7265625" style="2" hidden="1" customWidth="1"/>
    <col min="2821" max="2821" width="5.7265625" style="2" hidden="1" customWidth="1"/>
    <col min="2822" max="2822" width="7.7265625" style="2" hidden="1" customWidth="1"/>
    <col min="2823" max="2823" width="10.7265625" style="2" hidden="1" customWidth="1"/>
    <col min="2824" max="2824" width="13.1796875" style="2" hidden="1" customWidth="1"/>
    <col min="2825" max="2825" width="7.7265625" style="2" hidden="1" customWidth="1"/>
    <col min="2826" max="2826" width="10.7265625" style="2" hidden="1" customWidth="1"/>
    <col min="2827" max="2827" width="13.1796875" style="2" hidden="1" customWidth="1"/>
    <col min="2828" max="2828" width="7.7265625" style="2" hidden="1" customWidth="1"/>
    <col min="2829" max="2829" width="10.7265625" style="2" hidden="1" customWidth="1"/>
    <col min="2830" max="2830" width="13.1796875" style="2" hidden="1" customWidth="1"/>
    <col min="2831" max="2831" width="1.26953125" style="2" hidden="1" customWidth="1"/>
    <col min="2832" max="2871" width="0" style="2" hidden="1" customWidth="1"/>
    <col min="2872" max="3074" width="0" style="2" hidden="1"/>
    <col min="3075" max="3075" width="8.7265625" style="2" hidden="1" customWidth="1"/>
    <col min="3076" max="3076" width="11.7265625" style="2" hidden="1" customWidth="1"/>
    <col min="3077" max="3077" width="5.7265625" style="2" hidden="1" customWidth="1"/>
    <col min="3078" max="3078" width="7.7265625" style="2" hidden="1" customWidth="1"/>
    <col min="3079" max="3079" width="10.7265625" style="2" hidden="1" customWidth="1"/>
    <col min="3080" max="3080" width="13.1796875" style="2" hidden="1" customWidth="1"/>
    <col min="3081" max="3081" width="7.7265625" style="2" hidden="1" customWidth="1"/>
    <col min="3082" max="3082" width="10.7265625" style="2" hidden="1" customWidth="1"/>
    <col min="3083" max="3083" width="13.1796875" style="2" hidden="1" customWidth="1"/>
    <col min="3084" max="3084" width="7.7265625" style="2" hidden="1" customWidth="1"/>
    <col min="3085" max="3085" width="10.7265625" style="2" hidden="1" customWidth="1"/>
    <col min="3086" max="3086" width="13.1796875" style="2" hidden="1" customWidth="1"/>
    <col min="3087" max="3087" width="1.26953125" style="2" hidden="1" customWidth="1"/>
    <col min="3088" max="3127" width="0" style="2" hidden="1" customWidth="1"/>
    <col min="3128" max="3330" width="0" style="2" hidden="1"/>
    <col min="3331" max="3331" width="8.7265625" style="2" hidden="1" customWidth="1"/>
    <col min="3332" max="3332" width="11.7265625" style="2" hidden="1" customWidth="1"/>
    <col min="3333" max="3333" width="5.7265625" style="2" hidden="1" customWidth="1"/>
    <col min="3334" max="3334" width="7.7265625" style="2" hidden="1" customWidth="1"/>
    <col min="3335" max="3335" width="10.7265625" style="2" hidden="1" customWidth="1"/>
    <col min="3336" max="3336" width="13.1796875" style="2" hidden="1" customWidth="1"/>
    <col min="3337" max="3337" width="7.7265625" style="2" hidden="1" customWidth="1"/>
    <col min="3338" max="3338" width="10.7265625" style="2" hidden="1" customWidth="1"/>
    <col min="3339" max="3339" width="13.1796875" style="2" hidden="1" customWidth="1"/>
    <col min="3340" max="3340" width="7.7265625" style="2" hidden="1" customWidth="1"/>
    <col min="3341" max="3341" width="10.7265625" style="2" hidden="1" customWidth="1"/>
    <col min="3342" max="3342" width="13.1796875" style="2" hidden="1" customWidth="1"/>
    <col min="3343" max="3343" width="1.26953125" style="2" hidden="1" customWidth="1"/>
    <col min="3344" max="3383" width="0" style="2" hidden="1" customWidth="1"/>
    <col min="3384" max="3586" width="0" style="2" hidden="1"/>
    <col min="3587" max="3587" width="8.7265625" style="2" hidden="1" customWidth="1"/>
    <col min="3588" max="3588" width="11.7265625" style="2" hidden="1" customWidth="1"/>
    <col min="3589" max="3589" width="5.7265625" style="2" hidden="1" customWidth="1"/>
    <col min="3590" max="3590" width="7.7265625" style="2" hidden="1" customWidth="1"/>
    <col min="3591" max="3591" width="10.7265625" style="2" hidden="1" customWidth="1"/>
    <col min="3592" max="3592" width="13.1796875" style="2" hidden="1" customWidth="1"/>
    <col min="3593" max="3593" width="7.7265625" style="2" hidden="1" customWidth="1"/>
    <col min="3594" max="3594" width="10.7265625" style="2" hidden="1" customWidth="1"/>
    <col min="3595" max="3595" width="13.1796875" style="2" hidden="1" customWidth="1"/>
    <col min="3596" max="3596" width="7.7265625" style="2" hidden="1" customWidth="1"/>
    <col min="3597" max="3597" width="10.7265625" style="2" hidden="1" customWidth="1"/>
    <col min="3598" max="3598" width="13.1796875" style="2" hidden="1" customWidth="1"/>
    <col min="3599" max="3599" width="1.26953125" style="2" hidden="1" customWidth="1"/>
    <col min="3600" max="3639" width="0" style="2" hidden="1" customWidth="1"/>
    <col min="3640" max="3842" width="0" style="2" hidden="1"/>
    <col min="3843" max="3843" width="8.7265625" style="2" hidden="1" customWidth="1"/>
    <col min="3844" max="3844" width="11.7265625" style="2" hidden="1" customWidth="1"/>
    <col min="3845" max="3845" width="5.7265625" style="2" hidden="1" customWidth="1"/>
    <col min="3846" max="3846" width="7.7265625" style="2" hidden="1" customWidth="1"/>
    <col min="3847" max="3847" width="10.7265625" style="2" hidden="1" customWidth="1"/>
    <col min="3848" max="3848" width="13.1796875" style="2" hidden="1" customWidth="1"/>
    <col min="3849" max="3849" width="7.7265625" style="2" hidden="1" customWidth="1"/>
    <col min="3850" max="3850" width="10.7265625" style="2" hidden="1" customWidth="1"/>
    <col min="3851" max="3851" width="13.1796875" style="2" hidden="1" customWidth="1"/>
    <col min="3852" max="3852" width="7.7265625" style="2" hidden="1" customWidth="1"/>
    <col min="3853" max="3853" width="10.7265625" style="2" hidden="1" customWidth="1"/>
    <col min="3854" max="3854" width="13.1796875" style="2" hidden="1" customWidth="1"/>
    <col min="3855" max="3855" width="1.26953125" style="2" hidden="1" customWidth="1"/>
    <col min="3856" max="3895" width="0" style="2" hidden="1" customWidth="1"/>
    <col min="3896" max="4098" width="0" style="2" hidden="1"/>
    <col min="4099" max="4099" width="8.7265625" style="2" hidden="1" customWidth="1"/>
    <col min="4100" max="4100" width="11.7265625" style="2" hidden="1" customWidth="1"/>
    <col min="4101" max="4101" width="5.7265625" style="2" hidden="1" customWidth="1"/>
    <col min="4102" max="4102" width="7.7265625" style="2" hidden="1" customWidth="1"/>
    <col min="4103" max="4103" width="10.7265625" style="2" hidden="1" customWidth="1"/>
    <col min="4104" max="4104" width="13.1796875" style="2" hidden="1" customWidth="1"/>
    <col min="4105" max="4105" width="7.7265625" style="2" hidden="1" customWidth="1"/>
    <col min="4106" max="4106" width="10.7265625" style="2" hidden="1" customWidth="1"/>
    <col min="4107" max="4107" width="13.1796875" style="2" hidden="1" customWidth="1"/>
    <col min="4108" max="4108" width="7.7265625" style="2" hidden="1" customWidth="1"/>
    <col min="4109" max="4109" width="10.7265625" style="2" hidden="1" customWidth="1"/>
    <col min="4110" max="4110" width="13.1796875" style="2" hidden="1" customWidth="1"/>
    <col min="4111" max="4111" width="1.26953125" style="2" hidden="1" customWidth="1"/>
    <col min="4112" max="4151" width="0" style="2" hidden="1" customWidth="1"/>
    <col min="4152" max="4354" width="0" style="2" hidden="1"/>
    <col min="4355" max="4355" width="8.7265625" style="2" hidden="1" customWidth="1"/>
    <col min="4356" max="4356" width="11.7265625" style="2" hidden="1" customWidth="1"/>
    <col min="4357" max="4357" width="5.7265625" style="2" hidden="1" customWidth="1"/>
    <col min="4358" max="4358" width="7.7265625" style="2" hidden="1" customWidth="1"/>
    <col min="4359" max="4359" width="10.7265625" style="2" hidden="1" customWidth="1"/>
    <col min="4360" max="4360" width="13.1796875" style="2" hidden="1" customWidth="1"/>
    <col min="4361" max="4361" width="7.7265625" style="2" hidden="1" customWidth="1"/>
    <col min="4362" max="4362" width="10.7265625" style="2" hidden="1" customWidth="1"/>
    <col min="4363" max="4363" width="13.1796875" style="2" hidden="1" customWidth="1"/>
    <col min="4364" max="4364" width="7.7265625" style="2" hidden="1" customWidth="1"/>
    <col min="4365" max="4365" width="10.7265625" style="2" hidden="1" customWidth="1"/>
    <col min="4366" max="4366" width="13.1796875" style="2" hidden="1" customWidth="1"/>
    <col min="4367" max="4367" width="1.26953125" style="2" hidden="1" customWidth="1"/>
    <col min="4368" max="4407" width="0" style="2" hidden="1" customWidth="1"/>
    <col min="4408" max="4610" width="0" style="2" hidden="1"/>
    <col min="4611" max="4611" width="8.7265625" style="2" hidden="1" customWidth="1"/>
    <col min="4612" max="4612" width="11.7265625" style="2" hidden="1" customWidth="1"/>
    <col min="4613" max="4613" width="5.7265625" style="2" hidden="1" customWidth="1"/>
    <col min="4614" max="4614" width="7.7265625" style="2" hidden="1" customWidth="1"/>
    <col min="4615" max="4615" width="10.7265625" style="2" hidden="1" customWidth="1"/>
    <col min="4616" max="4616" width="13.1796875" style="2" hidden="1" customWidth="1"/>
    <col min="4617" max="4617" width="7.7265625" style="2" hidden="1" customWidth="1"/>
    <col min="4618" max="4618" width="10.7265625" style="2" hidden="1" customWidth="1"/>
    <col min="4619" max="4619" width="13.1796875" style="2" hidden="1" customWidth="1"/>
    <col min="4620" max="4620" width="7.7265625" style="2" hidden="1" customWidth="1"/>
    <col min="4621" max="4621" width="10.7265625" style="2" hidden="1" customWidth="1"/>
    <col min="4622" max="4622" width="13.1796875" style="2" hidden="1" customWidth="1"/>
    <col min="4623" max="4623" width="1.26953125" style="2" hidden="1" customWidth="1"/>
    <col min="4624" max="4663" width="0" style="2" hidden="1" customWidth="1"/>
    <col min="4664" max="4866" width="0" style="2" hidden="1"/>
    <col min="4867" max="4867" width="8.7265625" style="2" hidden="1" customWidth="1"/>
    <col min="4868" max="4868" width="11.7265625" style="2" hidden="1" customWidth="1"/>
    <col min="4869" max="4869" width="5.7265625" style="2" hidden="1" customWidth="1"/>
    <col min="4870" max="4870" width="7.7265625" style="2" hidden="1" customWidth="1"/>
    <col min="4871" max="4871" width="10.7265625" style="2" hidden="1" customWidth="1"/>
    <col min="4872" max="4872" width="13.1796875" style="2" hidden="1" customWidth="1"/>
    <col min="4873" max="4873" width="7.7265625" style="2" hidden="1" customWidth="1"/>
    <col min="4874" max="4874" width="10.7265625" style="2" hidden="1" customWidth="1"/>
    <col min="4875" max="4875" width="13.1796875" style="2" hidden="1" customWidth="1"/>
    <col min="4876" max="4876" width="7.7265625" style="2" hidden="1" customWidth="1"/>
    <col min="4877" max="4877" width="10.7265625" style="2" hidden="1" customWidth="1"/>
    <col min="4878" max="4878" width="13.1796875" style="2" hidden="1" customWidth="1"/>
    <col min="4879" max="4879" width="1.26953125" style="2" hidden="1" customWidth="1"/>
    <col min="4880" max="4919" width="0" style="2" hidden="1" customWidth="1"/>
    <col min="4920" max="5122" width="0" style="2" hidden="1"/>
    <col min="5123" max="5123" width="8.7265625" style="2" hidden="1" customWidth="1"/>
    <col min="5124" max="5124" width="11.7265625" style="2" hidden="1" customWidth="1"/>
    <col min="5125" max="5125" width="5.7265625" style="2" hidden="1" customWidth="1"/>
    <col min="5126" max="5126" width="7.7265625" style="2" hidden="1" customWidth="1"/>
    <col min="5127" max="5127" width="10.7265625" style="2" hidden="1" customWidth="1"/>
    <col min="5128" max="5128" width="13.1796875" style="2" hidden="1" customWidth="1"/>
    <col min="5129" max="5129" width="7.7265625" style="2" hidden="1" customWidth="1"/>
    <col min="5130" max="5130" width="10.7265625" style="2" hidden="1" customWidth="1"/>
    <col min="5131" max="5131" width="13.1796875" style="2" hidden="1" customWidth="1"/>
    <col min="5132" max="5132" width="7.7265625" style="2" hidden="1" customWidth="1"/>
    <col min="5133" max="5133" width="10.7265625" style="2" hidden="1" customWidth="1"/>
    <col min="5134" max="5134" width="13.1796875" style="2" hidden="1" customWidth="1"/>
    <col min="5135" max="5135" width="1.26953125" style="2" hidden="1" customWidth="1"/>
    <col min="5136" max="5175" width="0" style="2" hidden="1" customWidth="1"/>
    <col min="5176" max="5378" width="0" style="2" hidden="1"/>
    <col min="5379" max="5379" width="8.7265625" style="2" hidden="1" customWidth="1"/>
    <col min="5380" max="5380" width="11.7265625" style="2" hidden="1" customWidth="1"/>
    <col min="5381" max="5381" width="5.7265625" style="2" hidden="1" customWidth="1"/>
    <col min="5382" max="5382" width="7.7265625" style="2" hidden="1" customWidth="1"/>
    <col min="5383" max="5383" width="10.7265625" style="2" hidden="1" customWidth="1"/>
    <col min="5384" max="5384" width="13.1796875" style="2" hidden="1" customWidth="1"/>
    <col min="5385" max="5385" width="7.7265625" style="2" hidden="1" customWidth="1"/>
    <col min="5386" max="5386" width="10.7265625" style="2" hidden="1" customWidth="1"/>
    <col min="5387" max="5387" width="13.1796875" style="2" hidden="1" customWidth="1"/>
    <col min="5388" max="5388" width="7.7265625" style="2" hidden="1" customWidth="1"/>
    <col min="5389" max="5389" width="10.7265625" style="2" hidden="1" customWidth="1"/>
    <col min="5390" max="5390" width="13.1796875" style="2" hidden="1" customWidth="1"/>
    <col min="5391" max="5391" width="1.26953125" style="2" hidden="1" customWidth="1"/>
    <col min="5392" max="5431" width="0" style="2" hidden="1" customWidth="1"/>
    <col min="5432" max="5634" width="0" style="2" hidden="1"/>
    <col min="5635" max="5635" width="8.7265625" style="2" hidden="1" customWidth="1"/>
    <col min="5636" max="5636" width="11.7265625" style="2" hidden="1" customWidth="1"/>
    <col min="5637" max="5637" width="5.7265625" style="2" hidden="1" customWidth="1"/>
    <col min="5638" max="5638" width="7.7265625" style="2" hidden="1" customWidth="1"/>
    <col min="5639" max="5639" width="10.7265625" style="2" hidden="1" customWidth="1"/>
    <col min="5640" max="5640" width="13.1796875" style="2" hidden="1" customWidth="1"/>
    <col min="5641" max="5641" width="7.7265625" style="2" hidden="1" customWidth="1"/>
    <col min="5642" max="5642" width="10.7265625" style="2" hidden="1" customWidth="1"/>
    <col min="5643" max="5643" width="13.1796875" style="2" hidden="1" customWidth="1"/>
    <col min="5644" max="5644" width="7.7265625" style="2" hidden="1" customWidth="1"/>
    <col min="5645" max="5645" width="10.7265625" style="2" hidden="1" customWidth="1"/>
    <col min="5646" max="5646" width="13.1796875" style="2" hidden="1" customWidth="1"/>
    <col min="5647" max="5647" width="1.26953125" style="2" hidden="1" customWidth="1"/>
    <col min="5648" max="5687" width="0" style="2" hidden="1" customWidth="1"/>
    <col min="5688" max="5890" width="0" style="2" hidden="1"/>
    <col min="5891" max="5891" width="8.7265625" style="2" hidden="1" customWidth="1"/>
    <col min="5892" max="5892" width="11.7265625" style="2" hidden="1" customWidth="1"/>
    <col min="5893" max="5893" width="5.7265625" style="2" hidden="1" customWidth="1"/>
    <col min="5894" max="5894" width="7.7265625" style="2" hidden="1" customWidth="1"/>
    <col min="5895" max="5895" width="10.7265625" style="2" hidden="1" customWidth="1"/>
    <col min="5896" max="5896" width="13.1796875" style="2" hidden="1" customWidth="1"/>
    <col min="5897" max="5897" width="7.7265625" style="2" hidden="1" customWidth="1"/>
    <col min="5898" max="5898" width="10.7265625" style="2" hidden="1" customWidth="1"/>
    <col min="5899" max="5899" width="13.1796875" style="2" hidden="1" customWidth="1"/>
    <col min="5900" max="5900" width="7.7265625" style="2" hidden="1" customWidth="1"/>
    <col min="5901" max="5901" width="10.7265625" style="2" hidden="1" customWidth="1"/>
    <col min="5902" max="5902" width="13.1796875" style="2" hidden="1" customWidth="1"/>
    <col min="5903" max="5903" width="1.26953125" style="2" hidden="1" customWidth="1"/>
    <col min="5904" max="5943" width="0" style="2" hidden="1" customWidth="1"/>
    <col min="5944" max="6146" width="0" style="2" hidden="1"/>
    <col min="6147" max="6147" width="8.7265625" style="2" hidden="1" customWidth="1"/>
    <col min="6148" max="6148" width="11.7265625" style="2" hidden="1" customWidth="1"/>
    <col min="6149" max="6149" width="5.7265625" style="2" hidden="1" customWidth="1"/>
    <col min="6150" max="6150" width="7.7265625" style="2" hidden="1" customWidth="1"/>
    <col min="6151" max="6151" width="10.7265625" style="2" hidden="1" customWidth="1"/>
    <col min="6152" max="6152" width="13.1796875" style="2" hidden="1" customWidth="1"/>
    <col min="6153" max="6153" width="7.7265625" style="2" hidden="1" customWidth="1"/>
    <col min="6154" max="6154" width="10.7265625" style="2" hidden="1" customWidth="1"/>
    <col min="6155" max="6155" width="13.1796875" style="2" hidden="1" customWidth="1"/>
    <col min="6156" max="6156" width="7.7265625" style="2" hidden="1" customWidth="1"/>
    <col min="6157" max="6157" width="10.7265625" style="2" hidden="1" customWidth="1"/>
    <col min="6158" max="6158" width="13.1796875" style="2" hidden="1" customWidth="1"/>
    <col min="6159" max="6159" width="1.26953125" style="2" hidden="1" customWidth="1"/>
    <col min="6160" max="6199" width="0" style="2" hidden="1" customWidth="1"/>
    <col min="6200" max="6402" width="0" style="2" hidden="1"/>
    <col min="6403" max="6403" width="8.7265625" style="2" hidden="1" customWidth="1"/>
    <col min="6404" max="6404" width="11.7265625" style="2" hidden="1" customWidth="1"/>
    <col min="6405" max="6405" width="5.7265625" style="2" hidden="1" customWidth="1"/>
    <col min="6406" max="6406" width="7.7265625" style="2" hidden="1" customWidth="1"/>
    <col min="6407" max="6407" width="10.7265625" style="2" hidden="1" customWidth="1"/>
    <col min="6408" max="6408" width="13.1796875" style="2" hidden="1" customWidth="1"/>
    <col min="6409" max="6409" width="7.7265625" style="2" hidden="1" customWidth="1"/>
    <col min="6410" max="6410" width="10.7265625" style="2" hidden="1" customWidth="1"/>
    <col min="6411" max="6411" width="13.1796875" style="2" hidden="1" customWidth="1"/>
    <col min="6412" max="6412" width="7.7265625" style="2" hidden="1" customWidth="1"/>
    <col min="6413" max="6413" width="10.7265625" style="2" hidden="1" customWidth="1"/>
    <col min="6414" max="6414" width="13.1796875" style="2" hidden="1" customWidth="1"/>
    <col min="6415" max="6415" width="1.26953125" style="2" hidden="1" customWidth="1"/>
    <col min="6416" max="6455" width="0" style="2" hidden="1" customWidth="1"/>
    <col min="6456" max="6658" width="0" style="2" hidden="1"/>
    <col min="6659" max="6659" width="8.7265625" style="2" hidden="1" customWidth="1"/>
    <col min="6660" max="6660" width="11.7265625" style="2" hidden="1" customWidth="1"/>
    <col min="6661" max="6661" width="5.7265625" style="2" hidden="1" customWidth="1"/>
    <col min="6662" max="6662" width="7.7265625" style="2" hidden="1" customWidth="1"/>
    <col min="6663" max="6663" width="10.7265625" style="2" hidden="1" customWidth="1"/>
    <col min="6664" max="6664" width="13.1796875" style="2" hidden="1" customWidth="1"/>
    <col min="6665" max="6665" width="7.7265625" style="2" hidden="1" customWidth="1"/>
    <col min="6666" max="6666" width="10.7265625" style="2" hidden="1" customWidth="1"/>
    <col min="6667" max="6667" width="13.1796875" style="2" hidden="1" customWidth="1"/>
    <col min="6668" max="6668" width="7.7265625" style="2" hidden="1" customWidth="1"/>
    <col min="6669" max="6669" width="10.7265625" style="2" hidden="1" customWidth="1"/>
    <col min="6670" max="6670" width="13.1796875" style="2" hidden="1" customWidth="1"/>
    <col min="6671" max="6671" width="1.26953125" style="2" hidden="1" customWidth="1"/>
    <col min="6672" max="6711" width="0" style="2" hidden="1" customWidth="1"/>
    <col min="6712" max="6914" width="0" style="2" hidden="1"/>
    <col min="6915" max="6915" width="8.7265625" style="2" hidden="1" customWidth="1"/>
    <col min="6916" max="6916" width="11.7265625" style="2" hidden="1" customWidth="1"/>
    <col min="6917" max="6917" width="5.7265625" style="2" hidden="1" customWidth="1"/>
    <col min="6918" max="6918" width="7.7265625" style="2" hidden="1" customWidth="1"/>
    <col min="6919" max="6919" width="10.7265625" style="2" hidden="1" customWidth="1"/>
    <col min="6920" max="6920" width="13.1796875" style="2" hidden="1" customWidth="1"/>
    <col min="6921" max="6921" width="7.7265625" style="2" hidden="1" customWidth="1"/>
    <col min="6922" max="6922" width="10.7265625" style="2" hidden="1" customWidth="1"/>
    <col min="6923" max="6923" width="13.1796875" style="2" hidden="1" customWidth="1"/>
    <col min="6924" max="6924" width="7.7265625" style="2" hidden="1" customWidth="1"/>
    <col min="6925" max="6925" width="10.7265625" style="2" hidden="1" customWidth="1"/>
    <col min="6926" max="6926" width="13.1796875" style="2" hidden="1" customWidth="1"/>
    <col min="6927" max="6927" width="1.26953125" style="2" hidden="1" customWidth="1"/>
    <col min="6928" max="6967" width="0" style="2" hidden="1" customWidth="1"/>
    <col min="6968" max="7170" width="0" style="2" hidden="1"/>
    <col min="7171" max="7171" width="8.7265625" style="2" hidden="1" customWidth="1"/>
    <col min="7172" max="7172" width="11.7265625" style="2" hidden="1" customWidth="1"/>
    <col min="7173" max="7173" width="5.7265625" style="2" hidden="1" customWidth="1"/>
    <col min="7174" max="7174" width="7.7265625" style="2" hidden="1" customWidth="1"/>
    <col min="7175" max="7175" width="10.7265625" style="2" hidden="1" customWidth="1"/>
    <col min="7176" max="7176" width="13.1796875" style="2" hidden="1" customWidth="1"/>
    <col min="7177" max="7177" width="7.7265625" style="2" hidden="1" customWidth="1"/>
    <col min="7178" max="7178" width="10.7265625" style="2" hidden="1" customWidth="1"/>
    <col min="7179" max="7179" width="13.1796875" style="2" hidden="1" customWidth="1"/>
    <col min="7180" max="7180" width="7.7265625" style="2" hidden="1" customWidth="1"/>
    <col min="7181" max="7181" width="10.7265625" style="2" hidden="1" customWidth="1"/>
    <col min="7182" max="7182" width="13.1796875" style="2" hidden="1" customWidth="1"/>
    <col min="7183" max="7183" width="1.26953125" style="2" hidden="1" customWidth="1"/>
    <col min="7184" max="7223" width="0" style="2" hidden="1" customWidth="1"/>
    <col min="7224" max="7426" width="0" style="2" hidden="1"/>
    <col min="7427" max="7427" width="8.7265625" style="2" hidden="1" customWidth="1"/>
    <col min="7428" max="7428" width="11.7265625" style="2" hidden="1" customWidth="1"/>
    <col min="7429" max="7429" width="5.7265625" style="2" hidden="1" customWidth="1"/>
    <col min="7430" max="7430" width="7.7265625" style="2" hidden="1" customWidth="1"/>
    <col min="7431" max="7431" width="10.7265625" style="2" hidden="1" customWidth="1"/>
    <col min="7432" max="7432" width="13.1796875" style="2" hidden="1" customWidth="1"/>
    <col min="7433" max="7433" width="7.7265625" style="2" hidden="1" customWidth="1"/>
    <col min="7434" max="7434" width="10.7265625" style="2" hidden="1" customWidth="1"/>
    <col min="7435" max="7435" width="13.1796875" style="2" hidden="1" customWidth="1"/>
    <col min="7436" max="7436" width="7.7265625" style="2" hidden="1" customWidth="1"/>
    <col min="7437" max="7437" width="10.7265625" style="2" hidden="1" customWidth="1"/>
    <col min="7438" max="7438" width="13.1796875" style="2" hidden="1" customWidth="1"/>
    <col min="7439" max="7439" width="1.26953125" style="2" hidden="1" customWidth="1"/>
    <col min="7440" max="7479" width="0" style="2" hidden="1" customWidth="1"/>
    <col min="7480" max="7682" width="0" style="2" hidden="1"/>
    <col min="7683" max="7683" width="8.7265625" style="2" hidden="1" customWidth="1"/>
    <col min="7684" max="7684" width="11.7265625" style="2" hidden="1" customWidth="1"/>
    <col min="7685" max="7685" width="5.7265625" style="2" hidden="1" customWidth="1"/>
    <col min="7686" max="7686" width="7.7265625" style="2" hidden="1" customWidth="1"/>
    <col min="7687" max="7687" width="10.7265625" style="2" hidden="1" customWidth="1"/>
    <col min="7688" max="7688" width="13.1796875" style="2" hidden="1" customWidth="1"/>
    <col min="7689" max="7689" width="7.7265625" style="2" hidden="1" customWidth="1"/>
    <col min="7690" max="7690" width="10.7265625" style="2" hidden="1" customWidth="1"/>
    <col min="7691" max="7691" width="13.1796875" style="2" hidden="1" customWidth="1"/>
    <col min="7692" max="7692" width="7.7265625" style="2" hidden="1" customWidth="1"/>
    <col min="7693" max="7693" width="10.7265625" style="2" hidden="1" customWidth="1"/>
    <col min="7694" max="7694" width="13.1796875" style="2" hidden="1" customWidth="1"/>
    <col min="7695" max="7695" width="1.26953125" style="2" hidden="1" customWidth="1"/>
    <col min="7696" max="7735" width="0" style="2" hidden="1" customWidth="1"/>
    <col min="7736" max="7938" width="0" style="2" hidden="1"/>
    <col min="7939" max="7939" width="8.7265625" style="2" hidden="1" customWidth="1"/>
    <col min="7940" max="7940" width="11.7265625" style="2" hidden="1" customWidth="1"/>
    <col min="7941" max="7941" width="5.7265625" style="2" hidden="1" customWidth="1"/>
    <col min="7942" max="7942" width="7.7265625" style="2" hidden="1" customWidth="1"/>
    <col min="7943" max="7943" width="10.7265625" style="2" hidden="1" customWidth="1"/>
    <col min="7944" max="7944" width="13.1796875" style="2" hidden="1" customWidth="1"/>
    <col min="7945" max="7945" width="7.7265625" style="2" hidden="1" customWidth="1"/>
    <col min="7946" max="7946" width="10.7265625" style="2" hidden="1" customWidth="1"/>
    <col min="7947" max="7947" width="13.1796875" style="2" hidden="1" customWidth="1"/>
    <col min="7948" max="7948" width="7.7265625" style="2" hidden="1" customWidth="1"/>
    <col min="7949" max="7949" width="10.7265625" style="2" hidden="1" customWidth="1"/>
    <col min="7950" max="7950" width="13.1796875" style="2" hidden="1" customWidth="1"/>
    <col min="7951" max="7951" width="1.26953125" style="2" hidden="1" customWidth="1"/>
    <col min="7952" max="7991" width="0" style="2" hidden="1" customWidth="1"/>
    <col min="7992" max="8194" width="0" style="2" hidden="1"/>
    <col min="8195" max="8195" width="8.7265625" style="2" hidden="1" customWidth="1"/>
    <col min="8196" max="8196" width="11.7265625" style="2" hidden="1" customWidth="1"/>
    <col min="8197" max="8197" width="5.7265625" style="2" hidden="1" customWidth="1"/>
    <col min="8198" max="8198" width="7.7265625" style="2" hidden="1" customWidth="1"/>
    <col min="8199" max="8199" width="10.7265625" style="2" hidden="1" customWidth="1"/>
    <col min="8200" max="8200" width="13.1796875" style="2" hidden="1" customWidth="1"/>
    <col min="8201" max="8201" width="7.7265625" style="2" hidden="1" customWidth="1"/>
    <col min="8202" max="8202" width="10.7265625" style="2" hidden="1" customWidth="1"/>
    <col min="8203" max="8203" width="13.1796875" style="2" hidden="1" customWidth="1"/>
    <col min="8204" max="8204" width="7.7265625" style="2" hidden="1" customWidth="1"/>
    <col min="8205" max="8205" width="10.7265625" style="2" hidden="1" customWidth="1"/>
    <col min="8206" max="8206" width="13.1796875" style="2" hidden="1" customWidth="1"/>
    <col min="8207" max="8207" width="1.26953125" style="2" hidden="1" customWidth="1"/>
    <col min="8208" max="8247" width="0" style="2" hidden="1" customWidth="1"/>
    <col min="8248" max="8450" width="0" style="2" hidden="1"/>
    <col min="8451" max="8451" width="8.7265625" style="2" hidden="1" customWidth="1"/>
    <col min="8452" max="8452" width="11.7265625" style="2" hidden="1" customWidth="1"/>
    <col min="8453" max="8453" width="5.7265625" style="2" hidden="1" customWidth="1"/>
    <col min="8454" max="8454" width="7.7265625" style="2" hidden="1" customWidth="1"/>
    <col min="8455" max="8455" width="10.7265625" style="2" hidden="1" customWidth="1"/>
    <col min="8456" max="8456" width="13.1796875" style="2" hidden="1" customWidth="1"/>
    <col min="8457" max="8457" width="7.7265625" style="2" hidden="1" customWidth="1"/>
    <col min="8458" max="8458" width="10.7265625" style="2" hidden="1" customWidth="1"/>
    <col min="8459" max="8459" width="13.1796875" style="2" hidden="1" customWidth="1"/>
    <col min="8460" max="8460" width="7.7265625" style="2" hidden="1" customWidth="1"/>
    <col min="8461" max="8461" width="10.7265625" style="2" hidden="1" customWidth="1"/>
    <col min="8462" max="8462" width="13.1796875" style="2" hidden="1" customWidth="1"/>
    <col min="8463" max="8463" width="1.26953125" style="2" hidden="1" customWidth="1"/>
    <col min="8464" max="8503" width="0" style="2" hidden="1" customWidth="1"/>
    <col min="8504" max="8706" width="0" style="2" hidden="1"/>
    <col min="8707" max="8707" width="8.7265625" style="2" hidden="1" customWidth="1"/>
    <col min="8708" max="8708" width="11.7265625" style="2" hidden="1" customWidth="1"/>
    <col min="8709" max="8709" width="5.7265625" style="2" hidden="1" customWidth="1"/>
    <col min="8710" max="8710" width="7.7265625" style="2" hidden="1" customWidth="1"/>
    <col min="8711" max="8711" width="10.7265625" style="2" hidden="1" customWidth="1"/>
    <col min="8712" max="8712" width="13.1796875" style="2" hidden="1" customWidth="1"/>
    <col min="8713" max="8713" width="7.7265625" style="2" hidden="1" customWidth="1"/>
    <col min="8714" max="8714" width="10.7265625" style="2" hidden="1" customWidth="1"/>
    <col min="8715" max="8715" width="13.1796875" style="2" hidden="1" customWidth="1"/>
    <col min="8716" max="8716" width="7.7265625" style="2" hidden="1" customWidth="1"/>
    <col min="8717" max="8717" width="10.7265625" style="2" hidden="1" customWidth="1"/>
    <col min="8718" max="8718" width="13.1796875" style="2" hidden="1" customWidth="1"/>
    <col min="8719" max="8719" width="1.26953125" style="2" hidden="1" customWidth="1"/>
    <col min="8720" max="8759" width="0" style="2" hidden="1" customWidth="1"/>
    <col min="8760" max="8962" width="0" style="2" hidden="1"/>
    <col min="8963" max="8963" width="8.7265625" style="2" hidden="1" customWidth="1"/>
    <col min="8964" max="8964" width="11.7265625" style="2" hidden="1" customWidth="1"/>
    <col min="8965" max="8965" width="5.7265625" style="2" hidden="1" customWidth="1"/>
    <col min="8966" max="8966" width="7.7265625" style="2" hidden="1" customWidth="1"/>
    <col min="8967" max="8967" width="10.7265625" style="2" hidden="1" customWidth="1"/>
    <col min="8968" max="8968" width="13.1796875" style="2" hidden="1" customWidth="1"/>
    <col min="8969" max="8969" width="7.7265625" style="2" hidden="1" customWidth="1"/>
    <col min="8970" max="8970" width="10.7265625" style="2" hidden="1" customWidth="1"/>
    <col min="8971" max="8971" width="13.1796875" style="2" hidden="1" customWidth="1"/>
    <col min="8972" max="8972" width="7.7265625" style="2" hidden="1" customWidth="1"/>
    <col min="8973" max="8973" width="10.7265625" style="2" hidden="1" customWidth="1"/>
    <col min="8974" max="8974" width="13.1796875" style="2" hidden="1" customWidth="1"/>
    <col min="8975" max="8975" width="1.26953125" style="2" hidden="1" customWidth="1"/>
    <col min="8976" max="9015" width="0" style="2" hidden="1" customWidth="1"/>
    <col min="9016" max="9218" width="0" style="2" hidden="1"/>
    <col min="9219" max="9219" width="8.7265625" style="2" hidden="1" customWidth="1"/>
    <col min="9220" max="9220" width="11.7265625" style="2" hidden="1" customWidth="1"/>
    <col min="9221" max="9221" width="5.7265625" style="2" hidden="1" customWidth="1"/>
    <col min="9222" max="9222" width="7.7265625" style="2" hidden="1" customWidth="1"/>
    <col min="9223" max="9223" width="10.7265625" style="2" hidden="1" customWidth="1"/>
    <col min="9224" max="9224" width="13.1796875" style="2" hidden="1" customWidth="1"/>
    <col min="9225" max="9225" width="7.7265625" style="2" hidden="1" customWidth="1"/>
    <col min="9226" max="9226" width="10.7265625" style="2" hidden="1" customWidth="1"/>
    <col min="9227" max="9227" width="13.1796875" style="2" hidden="1" customWidth="1"/>
    <col min="9228" max="9228" width="7.7265625" style="2" hidden="1" customWidth="1"/>
    <col min="9229" max="9229" width="10.7265625" style="2" hidden="1" customWidth="1"/>
    <col min="9230" max="9230" width="13.1796875" style="2" hidden="1" customWidth="1"/>
    <col min="9231" max="9231" width="1.26953125" style="2" hidden="1" customWidth="1"/>
    <col min="9232" max="9271" width="0" style="2" hidden="1" customWidth="1"/>
    <col min="9272" max="9474" width="0" style="2" hidden="1"/>
    <col min="9475" max="9475" width="8.7265625" style="2" hidden="1" customWidth="1"/>
    <col min="9476" max="9476" width="11.7265625" style="2" hidden="1" customWidth="1"/>
    <col min="9477" max="9477" width="5.7265625" style="2" hidden="1" customWidth="1"/>
    <col min="9478" max="9478" width="7.7265625" style="2" hidden="1" customWidth="1"/>
    <col min="9479" max="9479" width="10.7265625" style="2" hidden="1" customWidth="1"/>
    <col min="9480" max="9480" width="13.1796875" style="2" hidden="1" customWidth="1"/>
    <col min="9481" max="9481" width="7.7265625" style="2" hidden="1" customWidth="1"/>
    <col min="9482" max="9482" width="10.7265625" style="2" hidden="1" customWidth="1"/>
    <col min="9483" max="9483" width="13.1796875" style="2" hidden="1" customWidth="1"/>
    <col min="9484" max="9484" width="7.7265625" style="2" hidden="1" customWidth="1"/>
    <col min="9485" max="9485" width="10.7265625" style="2" hidden="1" customWidth="1"/>
    <col min="9486" max="9486" width="13.1796875" style="2" hidden="1" customWidth="1"/>
    <col min="9487" max="9487" width="1.26953125" style="2" hidden="1" customWidth="1"/>
    <col min="9488" max="9527" width="0" style="2" hidden="1" customWidth="1"/>
    <col min="9528" max="9730" width="0" style="2" hidden="1"/>
    <col min="9731" max="9731" width="8.7265625" style="2" hidden="1" customWidth="1"/>
    <col min="9732" max="9732" width="11.7265625" style="2" hidden="1" customWidth="1"/>
    <col min="9733" max="9733" width="5.7265625" style="2" hidden="1" customWidth="1"/>
    <col min="9734" max="9734" width="7.7265625" style="2" hidden="1" customWidth="1"/>
    <col min="9735" max="9735" width="10.7265625" style="2" hidden="1" customWidth="1"/>
    <col min="9736" max="9736" width="13.1796875" style="2" hidden="1" customWidth="1"/>
    <col min="9737" max="9737" width="7.7265625" style="2" hidden="1" customWidth="1"/>
    <col min="9738" max="9738" width="10.7265625" style="2" hidden="1" customWidth="1"/>
    <col min="9739" max="9739" width="13.1796875" style="2" hidden="1" customWidth="1"/>
    <col min="9740" max="9740" width="7.7265625" style="2" hidden="1" customWidth="1"/>
    <col min="9741" max="9741" width="10.7265625" style="2" hidden="1" customWidth="1"/>
    <col min="9742" max="9742" width="13.1796875" style="2" hidden="1" customWidth="1"/>
    <col min="9743" max="9743" width="1.26953125" style="2" hidden="1" customWidth="1"/>
    <col min="9744" max="9783" width="0" style="2" hidden="1" customWidth="1"/>
    <col min="9784" max="9986" width="0" style="2" hidden="1"/>
    <col min="9987" max="9987" width="8.7265625" style="2" hidden="1" customWidth="1"/>
    <col min="9988" max="9988" width="11.7265625" style="2" hidden="1" customWidth="1"/>
    <col min="9989" max="9989" width="5.7265625" style="2" hidden="1" customWidth="1"/>
    <col min="9990" max="9990" width="7.7265625" style="2" hidden="1" customWidth="1"/>
    <col min="9991" max="9991" width="10.7265625" style="2" hidden="1" customWidth="1"/>
    <col min="9992" max="9992" width="13.1796875" style="2" hidden="1" customWidth="1"/>
    <col min="9993" max="9993" width="7.7265625" style="2" hidden="1" customWidth="1"/>
    <col min="9994" max="9994" width="10.7265625" style="2" hidden="1" customWidth="1"/>
    <col min="9995" max="9995" width="13.1796875" style="2" hidden="1" customWidth="1"/>
    <col min="9996" max="9996" width="7.7265625" style="2" hidden="1" customWidth="1"/>
    <col min="9997" max="9997" width="10.7265625" style="2" hidden="1" customWidth="1"/>
    <col min="9998" max="9998" width="13.1796875" style="2" hidden="1" customWidth="1"/>
    <col min="9999" max="9999" width="1.26953125" style="2" hidden="1" customWidth="1"/>
    <col min="10000" max="10039" width="0" style="2" hidden="1" customWidth="1"/>
    <col min="10040" max="10242" width="0" style="2" hidden="1"/>
    <col min="10243" max="10243" width="8.7265625" style="2" hidden="1" customWidth="1"/>
    <col min="10244" max="10244" width="11.7265625" style="2" hidden="1" customWidth="1"/>
    <col min="10245" max="10245" width="5.7265625" style="2" hidden="1" customWidth="1"/>
    <col min="10246" max="10246" width="7.7265625" style="2" hidden="1" customWidth="1"/>
    <col min="10247" max="10247" width="10.7265625" style="2" hidden="1" customWidth="1"/>
    <col min="10248" max="10248" width="13.1796875" style="2" hidden="1" customWidth="1"/>
    <col min="10249" max="10249" width="7.7265625" style="2" hidden="1" customWidth="1"/>
    <col min="10250" max="10250" width="10.7265625" style="2" hidden="1" customWidth="1"/>
    <col min="10251" max="10251" width="13.1796875" style="2" hidden="1" customWidth="1"/>
    <col min="10252" max="10252" width="7.7265625" style="2" hidden="1" customWidth="1"/>
    <col min="10253" max="10253" width="10.7265625" style="2" hidden="1" customWidth="1"/>
    <col min="10254" max="10254" width="13.1796875" style="2" hidden="1" customWidth="1"/>
    <col min="10255" max="10255" width="1.26953125" style="2" hidden="1" customWidth="1"/>
    <col min="10256" max="10295" width="0" style="2" hidden="1" customWidth="1"/>
    <col min="10296" max="10498" width="0" style="2" hidden="1"/>
    <col min="10499" max="10499" width="8.7265625" style="2" hidden="1" customWidth="1"/>
    <col min="10500" max="10500" width="11.7265625" style="2" hidden="1" customWidth="1"/>
    <col min="10501" max="10501" width="5.7265625" style="2" hidden="1" customWidth="1"/>
    <col min="10502" max="10502" width="7.7265625" style="2" hidden="1" customWidth="1"/>
    <col min="10503" max="10503" width="10.7265625" style="2" hidden="1" customWidth="1"/>
    <col min="10504" max="10504" width="13.1796875" style="2" hidden="1" customWidth="1"/>
    <col min="10505" max="10505" width="7.7265625" style="2" hidden="1" customWidth="1"/>
    <col min="10506" max="10506" width="10.7265625" style="2" hidden="1" customWidth="1"/>
    <col min="10507" max="10507" width="13.1796875" style="2" hidden="1" customWidth="1"/>
    <col min="10508" max="10508" width="7.7265625" style="2" hidden="1" customWidth="1"/>
    <col min="10509" max="10509" width="10.7265625" style="2" hidden="1" customWidth="1"/>
    <col min="10510" max="10510" width="13.1796875" style="2" hidden="1" customWidth="1"/>
    <col min="10511" max="10511" width="1.26953125" style="2" hidden="1" customWidth="1"/>
    <col min="10512" max="10551" width="0" style="2" hidden="1" customWidth="1"/>
    <col min="10552" max="10754" width="0" style="2" hidden="1"/>
    <col min="10755" max="10755" width="8.7265625" style="2" hidden="1" customWidth="1"/>
    <col min="10756" max="10756" width="11.7265625" style="2" hidden="1" customWidth="1"/>
    <col min="10757" max="10757" width="5.7265625" style="2" hidden="1" customWidth="1"/>
    <col min="10758" max="10758" width="7.7265625" style="2" hidden="1" customWidth="1"/>
    <col min="10759" max="10759" width="10.7265625" style="2" hidden="1" customWidth="1"/>
    <col min="10760" max="10760" width="13.1796875" style="2" hidden="1" customWidth="1"/>
    <col min="10761" max="10761" width="7.7265625" style="2" hidden="1" customWidth="1"/>
    <col min="10762" max="10762" width="10.7265625" style="2" hidden="1" customWidth="1"/>
    <col min="10763" max="10763" width="13.1796875" style="2" hidden="1" customWidth="1"/>
    <col min="10764" max="10764" width="7.7265625" style="2" hidden="1" customWidth="1"/>
    <col min="10765" max="10765" width="10.7265625" style="2" hidden="1" customWidth="1"/>
    <col min="10766" max="10766" width="13.1796875" style="2" hidden="1" customWidth="1"/>
    <col min="10767" max="10767" width="1.26953125" style="2" hidden="1" customWidth="1"/>
    <col min="10768" max="10807" width="0" style="2" hidden="1" customWidth="1"/>
    <col min="10808" max="11010" width="0" style="2" hidden="1"/>
    <col min="11011" max="11011" width="8.7265625" style="2" hidden="1" customWidth="1"/>
    <col min="11012" max="11012" width="11.7265625" style="2" hidden="1" customWidth="1"/>
    <col min="11013" max="11013" width="5.7265625" style="2" hidden="1" customWidth="1"/>
    <col min="11014" max="11014" width="7.7265625" style="2" hidden="1" customWidth="1"/>
    <col min="11015" max="11015" width="10.7265625" style="2" hidden="1" customWidth="1"/>
    <col min="11016" max="11016" width="13.1796875" style="2" hidden="1" customWidth="1"/>
    <col min="11017" max="11017" width="7.7265625" style="2" hidden="1" customWidth="1"/>
    <col min="11018" max="11018" width="10.7265625" style="2" hidden="1" customWidth="1"/>
    <col min="11019" max="11019" width="13.1796875" style="2" hidden="1" customWidth="1"/>
    <col min="11020" max="11020" width="7.7265625" style="2" hidden="1" customWidth="1"/>
    <col min="11021" max="11021" width="10.7265625" style="2" hidden="1" customWidth="1"/>
    <col min="11022" max="11022" width="13.1796875" style="2" hidden="1" customWidth="1"/>
    <col min="11023" max="11023" width="1.26953125" style="2" hidden="1" customWidth="1"/>
    <col min="11024" max="11063" width="0" style="2" hidden="1" customWidth="1"/>
    <col min="11064" max="11266" width="0" style="2" hidden="1"/>
    <col min="11267" max="11267" width="8.7265625" style="2" hidden="1" customWidth="1"/>
    <col min="11268" max="11268" width="11.7265625" style="2" hidden="1" customWidth="1"/>
    <col min="11269" max="11269" width="5.7265625" style="2" hidden="1" customWidth="1"/>
    <col min="11270" max="11270" width="7.7265625" style="2" hidden="1" customWidth="1"/>
    <col min="11271" max="11271" width="10.7265625" style="2" hidden="1" customWidth="1"/>
    <col min="11272" max="11272" width="13.1796875" style="2" hidden="1" customWidth="1"/>
    <col min="11273" max="11273" width="7.7265625" style="2" hidden="1" customWidth="1"/>
    <col min="11274" max="11274" width="10.7265625" style="2" hidden="1" customWidth="1"/>
    <col min="11275" max="11275" width="13.1796875" style="2" hidden="1" customWidth="1"/>
    <col min="11276" max="11276" width="7.7265625" style="2" hidden="1" customWidth="1"/>
    <col min="11277" max="11277" width="10.7265625" style="2" hidden="1" customWidth="1"/>
    <col min="11278" max="11278" width="13.1796875" style="2" hidden="1" customWidth="1"/>
    <col min="11279" max="11279" width="1.26953125" style="2" hidden="1" customWidth="1"/>
    <col min="11280" max="11319" width="0" style="2" hidden="1" customWidth="1"/>
    <col min="11320" max="11522" width="0" style="2" hidden="1"/>
    <col min="11523" max="11523" width="8.7265625" style="2" hidden="1" customWidth="1"/>
    <col min="11524" max="11524" width="11.7265625" style="2" hidden="1" customWidth="1"/>
    <col min="11525" max="11525" width="5.7265625" style="2" hidden="1" customWidth="1"/>
    <col min="11526" max="11526" width="7.7265625" style="2" hidden="1" customWidth="1"/>
    <col min="11527" max="11527" width="10.7265625" style="2" hidden="1" customWidth="1"/>
    <col min="11528" max="11528" width="13.1796875" style="2" hidden="1" customWidth="1"/>
    <col min="11529" max="11529" width="7.7265625" style="2" hidden="1" customWidth="1"/>
    <col min="11530" max="11530" width="10.7265625" style="2" hidden="1" customWidth="1"/>
    <col min="11531" max="11531" width="13.1796875" style="2" hidden="1" customWidth="1"/>
    <col min="11532" max="11532" width="7.7265625" style="2" hidden="1" customWidth="1"/>
    <col min="11533" max="11533" width="10.7265625" style="2" hidden="1" customWidth="1"/>
    <col min="11534" max="11534" width="13.1796875" style="2" hidden="1" customWidth="1"/>
    <col min="11535" max="11535" width="1.26953125" style="2" hidden="1" customWidth="1"/>
    <col min="11536" max="11575" width="0" style="2" hidden="1" customWidth="1"/>
    <col min="11576" max="11778" width="0" style="2" hidden="1"/>
    <col min="11779" max="11779" width="8.7265625" style="2" hidden="1" customWidth="1"/>
    <col min="11780" max="11780" width="11.7265625" style="2" hidden="1" customWidth="1"/>
    <col min="11781" max="11781" width="5.7265625" style="2" hidden="1" customWidth="1"/>
    <col min="11782" max="11782" width="7.7265625" style="2" hidden="1" customWidth="1"/>
    <col min="11783" max="11783" width="10.7265625" style="2" hidden="1" customWidth="1"/>
    <col min="11784" max="11784" width="13.1796875" style="2" hidden="1" customWidth="1"/>
    <col min="11785" max="11785" width="7.7265625" style="2" hidden="1" customWidth="1"/>
    <col min="11786" max="11786" width="10.7265625" style="2" hidden="1" customWidth="1"/>
    <col min="11787" max="11787" width="13.1796875" style="2" hidden="1" customWidth="1"/>
    <col min="11788" max="11788" width="7.7265625" style="2" hidden="1" customWidth="1"/>
    <col min="11789" max="11789" width="10.7265625" style="2" hidden="1" customWidth="1"/>
    <col min="11790" max="11790" width="13.1796875" style="2" hidden="1" customWidth="1"/>
    <col min="11791" max="11791" width="1.26953125" style="2" hidden="1" customWidth="1"/>
    <col min="11792" max="11831" width="0" style="2" hidden="1" customWidth="1"/>
    <col min="11832" max="12034" width="0" style="2" hidden="1"/>
    <col min="12035" max="12035" width="8.7265625" style="2" hidden="1" customWidth="1"/>
    <col min="12036" max="12036" width="11.7265625" style="2" hidden="1" customWidth="1"/>
    <col min="12037" max="12037" width="5.7265625" style="2" hidden="1" customWidth="1"/>
    <col min="12038" max="12038" width="7.7265625" style="2" hidden="1" customWidth="1"/>
    <col min="12039" max="12039" width="10.7265625" style="2" hidden="1" customWidth="1"/>
    <col min="12040" max="12040" width="13.1796875" style="2" hidden="1" customWidth="1"/>
    <col min="12041" max="12041" width="7.7265625" style="2" hidden="1" customWidth="1"/>
    <col min="12042" max="12042" width="10.7265625" style="2" hidden="1" customWidth="1"/>
    <col min="12043" max="12043" width="13.1796875" style="2" hidden="1" customWidth="1"/>
    <col min="12044" max="12044" width="7.7265625" style="2" hidden="1" customWidth="1"/>
    <col min="12045" max="12045" width="10.7265625" style="2" hidden="1" customWidth="1"/>
    <col min="12046" max="12046" width="13.1796875" style="2" hidden="1" customWidth="1"/>
    <col min="12047" max="12047" width="1.26953125" style="2" hidden="1" customWidth="1"/>
    <col min="12048" max="12087" width="0" style="2" hidden="1" customWidth="1"/>
    <col min="12088" max="12290" width="0" style="2" hidden="1"/>
    <col min="12291" max="12291" width="8.7265625" style="2" hidden="1" customWidth="1"/>
    <col min="12292" max="12292" width="11.7265625" style="2" hidden="1" customWidth="1"/>
    <col min="12293" max="12293" width="5.7265625" style="2" hidden="1" customWidth="1"/>
    <col min="12294" max="12294" width="7.7265625" style="2" hidden="1" customWidth="1"/>
    <col min="12295" max="12295" width="10.7265625" style="2" hidden="1" customWidth="1"/>
    <col min="12296" max="12296" width="13.1796875" style="2" hidden="1" customWidth="1"/>
    <col min="12297" max="12297" width="7.7265625" style="2" hidden="1" customWidth="1"/>
    <col min="12298" max="12298" width="10.7265625" style="2" hidden="1" customWidth="1"/>
    <col min="12299" max="12299" width="13.1796875" style="2" hidden="1" customWidth="1"/>
    <col min="12300" max="12300" width="7.7265625" style="2" hidden="1" customWidth="1"/>
    <col min="12301" max="12301" width="10.7265625" style="2" hidden="1" customWidth="1"/>
    <col min="12302" max="12302" width="13.1796875" style="2" hidden="1" customWidth="1"/>
    <col min="12303" max="12303" width="1.26953125" style="2" hidden="1" customWidth="1"/>
    <col min="12304" max="12343" width="0" style="2" hidden="1" customWidth="1"/>
    <col min="12344" max="12546" width="0" style="2" hidden="1"/>
    <col min="12547" max="12547" width="8.7265625" style="2" hidden="1" customWidth="1"/>
    <col min="12548" max="12548" width="11.7265625" style="2" hidden="1" customWidth="1"/>
    <col min="12549" max="12549" width="5.7265625" style="2" hidden="1" customWidth="1"/>
    <col min="12550" max="12550" width="7.7265625" style="2" hidden="1" customWidth="1"/>
    <col min="12551" max="12551" width="10.7265625" style="2" hidden="1" customWidth="1"/>
    <col min="12552" max="12552" width="13.1796875" style="2" hidden="1" customWidth="1"/>
    <col min="12553" max="12553" width="7.7265625" style="2" hidden="1" customWidth="1"/>
    <col min="12554" max="12554" width="10.7265625" style="2" hidden="1" customWidth="1"/>
    <col min="12555" max="12555" width="13.1796875" style="2" hidden="1" customWidth="1"/>
    <col min="12556" max="12556" width="7.7265625" style="2" hidden="1" customWidth="1"/>
    <col min="12557" max="12557" width="10.7265625" style="2" hidden="1" customWidth="1"/>
    <col min="12558" max="12558" width="13.1796875" style="2" hidden="1" customWidth="1"/>
    <col min="12559" max="12559" width="1.26953125" style="2" hidden="1" customWidth="1"/>
    <col min="12560" max="12599" width="0" style="2" hidden="1" customWidth="1"/>
    <col min="12600" max="12802" width="0" style="2" hidden="1"/>
    <col min="12803" max="12803" width="8.7265625" style="2" hidden="1" customWidth="1"/>
    <col min="12804" max="12804" width="11.7265625" style="2" hidden="1" customWidth="1"/>
    <col min="12805" max="12805" width="5.7265625" style="2" hidden="1" customWidth="1"/>
    <col min="12806" max="12806" width="7.7265625" style="2" hidden="1" customWidth="1"/>
    <col min="12807" max="12807" width="10.7265625" style="2" hidden="1" customWidth="1"/>
    <col min="12808" max="12808" width="13.1796875" style="2" hidden="1" customWidth="1"/>
    <col min="12809" max="12809" width="7.7265625" style="2" hidden="1" customWidth="1"/>
    <col min="12810" max="12810" width="10.7265625" style="2" hidden="1" customWidth="1"/>
    <col min="12811" max="12811" width="13.1796875" style="2" hidden="1" customWidth="1"/>
    <col min="12812" max="12812" width="7.7265625" style="2" hidden="1" customWidth="1"/>
    <col min="12813" max="12813" width="10.7265625" style="2" hidden="1" customWidth="1"/>
    <col min="12814" max="12814" width="13.1796875" style="2" hidden="1" customWidth="1"/>
    <col min="12815" max="12815" width="1.26953125" style="2" hidden="1" customWidth="1"/>
    <col min="12816" max="12855" width="0" style="2" hidden="1" customWidth="1"/>
    <col min="12856" max="13058" width="0" style="2" hidden="1"/>
    <col min="13059" max="13059" width="8.7265625" style="2" hidden="1" customWidth="1"/>
    <col min="13060" max="13060" width="11.7265625" style="2" hidden="1" customWidth="1"/>
    <col min="13061" max="13061" width="5.7265625" style="2" hidden="1" customWidth="1"/>
    <col min="13062" max="13062" width="7.7265625" style="2" hidden="1" customWidth="1"/>
    <col min="13063" max="13063" width="10.7265625" style="2" hidden="1" customWidth="1"/>
    <col min="13064" max="13064" width="13.1796875" style="2" hidden="1" customWidth="1"/>
    <col min="13065" max="13065" width="7.7265625" style="2" hidden="1" customWidth="1"/>
    <col min="13066" max="13066" width="10.7265625" style="2" hidden="1" customWidth="1"/>
    <col min="13067" max="13067" width="13.1796875" style="2" hidden="1" customWidth="1"/>
    <col min="13068" max="13068" width="7.7265625" style="2" hidden="1" customWidth="1"/>
    <col min="13069" max="13069" width="10.7265625" style="2" hidden="1" customWidth="1"/>
    <col min="13070" max="13070" width="13.1796875" style="2" hidden="1" customWidth="1"/>
    <col min="13071" max="13071" width="1.26953125" style="2" hidden="1" customWidth="1"/>
    <col min="13072" max="13111" width="0" style="2" hidden="1" customWidth="1"/>
    <col min="13112" max="13314" width="0" style="2" hidden="1"/>
    <col min="13315" max="13315" width="8.7265625" style="2" hidden="1" customWidth="1"/>
    <col min="13316" max="13316" width="11.7265625" style="2" hidden="1" customWidth="1"/>
    <col min="13317" max="13317" width="5.7265625" style="2" hidden="1" customWidth="1"/>
    <col min="13318" max="13318" width="7.7265625" style="2" hidden="1" customWidth="1"/>
    <col min="13319" max="13319" width="10.7265625" style="2" hidden="1" customWidth="1"/>
    <col min="13320" max="13320" width="13.1796875" style="2" hidden="1" customWidth="1"/>
    <col min="13321" max="13321" width="7.7265625" style="2" hidden="1" customWidth="1"/>
    <col min="13322" max="13322" width="10.7265625" style="2" hidden="1" customWidth="1"/>
    <col min="13323" max="13323" width="13.1796875" style="2" hidden="1" customWidth="1"/>
    <col min="13324" max="13324" width="7.7265625" style="2" hidden="1" customWidth="1"/>
    <col min="13325" max="13325" width="10.7265625" style="2" hidden="1" customWidth="1"/>
    <col min="13326" max="13326" width="13.1796875" style="2" hidden="1" customWidth="1"/>
    <col min="13327" max="13327" width="1.26953125" style="2" hidden="1" customWidth="1"/>
    <col min="13328" max="13367" width="0" style="2" hidden="1" customWidth="1"/>
    <col min="13368" max="13570" width="0" style="2" hidden="1"/>
    <col min="13571" max="13571" width="8.7265625" style="2" hidden="1" customWidth="1"/>
    <col min="13572" max="13572" width="11.7265625" style="2" hidden="1" customWidth="1"/>
    <col min="13573" max="13573" width="5.7265625" style="2" hidden="1" customWidth="1"/>
    <col min="13574" max="13574" width="7.7265625" style="2" hidden="1" customWidth="1"/>
    <col min="13575" max="13575" width="10.7265625" style="2" hidden="1" customWidth="1"/>
    <col min="13576" max="13576" width="13.1796875" style="2" hidden="1" customWidth="1"/>
    <col min="13577" max="13577" width="7.7265625" style="2" hidden="1" customWidth="1"/>
    <col min="13578" max="13578" width="10.7265625" style="2" hidden="1" customWidth="1"/>
    <col min="13579" max="13579" width="13.1796875" style="2" hidden="1" customWidth="1"/>
    <col min="13580" max="13580" width="7.7265625" style="2" hidden="1" customWidth="1"/>
    <col min="13581" max="13581" width="10.7265625" style="2" hidden="1" customWidth="1"/>
    <col min="13582" max="13582" width="13.1796875" style="2" hidden="1" customWidth="1"/>
    <col min="13583" max="13583" width="1.26953125" style="2" hidden="1" customWidth="1"/>
    <col min="13584" max="13623" width="0" style="2" hidden="1" customWidth="1"/>
    <col min="13624" max="13826" width="0" style="2" hidden="1"/>
    <col min="13827" max="13827" width="8.7265625" style="2" hidden="1" customWidth="1"/>
    <col min="13828" max="13828" width="11.7265625" style="2" hidden="1" customWidth="1"/>
    <col min="13829" max="13829" width="5.7265625" style="2" hidden="1" customWidth="1"/>
    <col min="13830" max="13830" width="7.7265625" style="2" hidden="1" customWidth="1"/>
    <col min="13831" max="13831" width="10.7265625" style="2" hidden="1" customWidth="1"/>
    <col min="13832" max="13832" width="13.1796875" style="2" hidden="1" customWidth="1"/>
    <col min="13833" max="13833" width="7.7265625" style="2" hidden="1" customWidth="1"/>
    <col min="13834" max="13834" width="10.7265625" style="2" hidden="1" customWidth="1"/>
    <col min="13835" max="13835" width="13.1796875" style="2" hidden="1" customWidth="1"/>
    <col min="13836" max="13836" width="7.7265625" style="2" hidden="1" customWidth="1"/>
    <col min="13837" max="13837" width="10.7265625" style="2" hidden="1" customWidth="1"/>
    <col min="13838" max="13838" width="13.1796875" style="2" hidden="1" customWidth="1"/>
    <col min="13839" max="13839" width="1.26953125" style="2" hidden="1" customWidth="1"/>
    <col min="13840" max="13879" width="0" style="2" hidden="1" customWidth="1"/>
    <col min="13880" max="14082" width="0" style="2" hidden="1"/>
    <col min="14083" max="14083" width="8.7265625" style="2" hidden="1" customWidth="1"/>
    <col min="14084" max="14084" width="11.7265625" style="2" hidden="1" customWidth="1"/>
    <col min="14085" max="14085" width="5.7265625" style="2" hidden="1" customWidth="1"/>
    <col min="14086" max="14086" width="7.7265625" style="2" hidden="1" customWidth="1"/>
    <col min="14087" max="14087" width="10.7265625" style="2" hidden="1" customWidth="1"/>
    <col min="14088" max="14088" width="13.1796875" style="2" hidden="1" customWidth="1"/>
    <col min="14089" max="14089" width="7.7265625" style="2" hidden="1" customWidth="1"/>
    <col min="14090" max="14090" width="10.7265625" style="2" hidden="1" customWidth="1"/>
    <col min="14091" max="14091" width="13.1796875" style="2" hidden="1" customWidth="1"/>
    <col min="14092" max="14092" width="7.7265625" style="2" hidden="1" customWidth="1"/>
    <col min="14093" max="14093" width="10.7265625" style="2" hidden="1" customWidth="1"/>
    <col min="14094" max="14094" width="13.1796875" style="2" hidden="1" customWidth="1"/>
    <col min="14095" max="14095" width="1.26953125" style="2" hidden="1" customWidth="1"/>
    <col min="14096" max="14135" width="0" style="2" hidden="1" customWidth="1"/>
    <col min="14136" max="14338" width="0" style="2" hidden="1"/>
    <col min="14339" max="14339" width="8.7265625" style="2" hidden="1" customWidth="1"/>
    <col min="14340" max="14340" width="11.7265625" style="2" hidden="1" customWidth="1"/>
    <col min="14341" max="14341" width="5.7265625" style="2" hidden="1" customWidth="1"/>
    <col min="14342" max="14342" width="7.7265625" style="2" hidden="1" customWidth="1"/>
    <col min="14343" max="14343" width="10.7265625" style="2" hidden="1" customWidth="1"/>
    <col min="14344" max="14344" width="13.1796875" style="2" hidden="1" customWidth="1"/>
    <col min="14345" max="14345" width="7.7265625" style="2" hidden="1" customWidth="1"/>
    <col min="14346" max="14346" width="10.7265625" style="2" hidden="1" customWidth="1"/>
    <col min="14347" max="14347" width="13.1796875" style="2" hidden="1" customWidth="1"/>
    <col min="14348" max="14348" width="7.7265625" style="2" hidden="1" customWidth="1"/>
    <col min="14349" max="14349" width="10.7265625" style="2" hidden="1" customWidth="1"/>
    <col min="14350" max="14350" width="13.1796875" style="2" hidden="1" customWidth="1"/>
    <col min="14351" max="14351" width="1.26953125" style="2" hidden="1" customWidth="1"/>
    <col min="14352" max="14391" width="0" style="2" hidden="1" customWidth="1"/>
    <col min="14392" max="14594" width="0" style="2" hidden="1"/>
    <col min="14595" max="14595" width="8.7265625" style="2" hidden="1" customWidth="1"/>
    <col min="14596" max="14596" width="11.7265625" style="2" hidden="1" customWidth="1"/>
    <col min="14597" max="14597" width="5.7265625" style="2" hidden="1" customWidth="1"/>
    <col min="14598" max="14598" width="7.7265625" style="2" hidden="1" customWidth="1"/>
    <col min="14599" max="14599" width="10.7265625" style="2" hidden="1" customWidth="1"/>
    <col min="14600" max="14600" width="13.1796875" style="2" hidden="1" customWidth="1"/>
    <col min="14601" max="14601" width="7.7265625" style="2" hidden="1" customWidth="1"/>
    <col min="14602" max="14602" width="10.7265625" style="2" hidden="1" customWidth="1"/>
    <col min="14603" max="14603" width="13.1796875" style="2" hidden="1" customWidth="1"/>
    <col min="14604" max="14604" width="7.7265625" style="2" hidden="1" customWidth="1"/>
    <col min="14605" max="14605" width="10.7265625" style="2" hidden="1" customWidth="1"/>
    <col min="14606" max="14606" width="13.1796875" style="2" hidden="1" customWidth="1"/>
    <col min="14607" max="14607" width="1.26953125" style="2" hidden="1" customWidth="1"/>
    <col min="14608" max="14647" width="0" style="2" hidden="1" customWidth="1"/>
    <col min="14648" max="14850" width="0" style="2" hidden="1"/>
    <col min="14851" max="14851" width="8.7265625" style="2" hidden="1" customWidth="1"/>
    <col min="14852" max="14852" width="11.7265625" style="2" hidden="1" customWidth="1"/>
    <col min="14853" max="14853" width="5.7265625" style="2" hidden="1" customWidth="1"/>
    <col min="14854" max="14854" width="7.7265625" style="2" hidden="1" customWidth="1"/>
    <col min="14855" max="14855" width="10.7265625" style="2" hidden="1" customWidth="1"/>
    <col min="14856" max="14856" width="13.1796875" style="2" hidden="1" customWidth="1"/>
    <col min="14857" max="14857" width="7.7265625" style="2" hidden="1" customWidth="1"/>
    <col min="14858" max="14858" width="10.7265625" style="2" hidden="1" customWidth="1"/>
    <col min="14859" max="14859" width="13.1796875" style="2" hidden="1" customWidth="1"/>
    <col min="14860" max="14860" width="7.7265625" style="2" hidden="1" customWidth="1"/>
    <col min="14861" max="14861" width="10.7265625" style="2" hidden="1" customWidth="1"/>
    <col min="14862" max="14862" width="13.1796875" style="2" hidden="1" customWidth="1"/>
    <col min="14863" max="14863" width="1.26953125" style="2" hidden="1" customWidth="1"/>
    <col min="14864" max="14903" width="0" style="2" hidden="1" customWidth="1"/>
    <col min="14904" max="15106" width="0" style="2" hidden="1"/>
    <col min="15107" max="15107" width="8.7265625" style="2" hidden="1" customWidth="1"/>
    <col min="15108" max="15108" width="11.7265625" style="2" hidden="1" customWidth="1"/>
    <col min="15109" max="15109" width="5.7265625" style="2" hidden="1" customWidth="1"/>
    <col min="15110" max="15110" width="7.7265625" style="2" hidden="1" customWidth="1"/>
    <col min="15111" max="15111" width="10.7265625" style="2" hidden="1" customWidth="1"/>
    <col min="15112" max="15112" width="13.1796875" style="2" hidden="1" customWidth="1"/>
    <col min="15113" max="15113" width="7.7265625" style="2" hidden="1" customWidth="1"/>
    <col min="15114" max="15114" width="10.7265625" style="2" hidden="1" customWidth="1"/>
    <col min="15115" max="15115" width="13.1796875" style="2" hidden="1" customWidth="1"/>
    <col min="15116" max="15116" width="7.7265625" style="2" hidden="1" customWidth="1"/>
    <col min="15117" max="15117" width="10.7265625" style="2" hidden="1" customWidth="1"/>
    <col min="15118" max="15118" width="13.1796875" style="2" hidden="1" customWidth="1"/>
    <col min="15119" max="15119" width="1.26953125" style="2" hidden="1" customWidth="1"/>
    <col min="15120" max="15159" width="0" style="2" hidden="1" customWidth="1"/>
    <col min="15160" max="15362" width="0" style="2" hidden="1"/>
    <col min="15363" max="15363" width="8.7265625" style="2" hidden="1" customWidth="1"/>
    <col min="15364" max="15364" width="11.7265625" style="2" hidden="1" customWidth="1"/>
    <col min="15365" max="15365" width="5.7265625" style="2" hidden="1" customWidth="1"/>
    <col min="15366" max="15366" width="7.7265625" style="2" hidden="1" customWidth="1"/>
    <col min="15367" max="15367" width="10.7265625" style="2" hidden="1" customWidth="1"/>
    <col min="15368" max="15368" width="13.1796875" style="2" hidden="1" customWidth="1"/>
    <col min="15369" max="15369" width="7.7265625" style="2" hidden="1" customWidth="1"/>
    <col min="15370" max="15370" width="10.7265625" style="2" hidden="1" customWidth="1"/>
    <col min="15371" max="15371" width="13.1796875" style="2" hidden="1" customWidth="1"/>
    <col min="15372" max="15372" width="7.7265625" style="2" hidden="1" customWidth="1"/>
    <col min="15373" max="15373" width="10.7265625" style="2" hidden="1" customWidth="1"/>
    <col min="15374" max="15374" width="13.1796875" style="2" hidden="1" customWidth="1"/>
    <col min="15375" max="15375" width="1.26953125" style="2" hidden="1" customWidth="1"/>
    <col min="15376" max="15415" width="0" style="2" hidden="1" customWidth="1"/>
    <col min="15416" max="15618" width="0" style="2" hidden="1"/>
    <col min="15619" max="15619" width="8.7265625" style="2" hidden="1" customWidth="1"/>
    <col min="15620" max="15620" width="11.7265625" style="2" hidden="1" customWidth="1"/>
    <col min="15621" max="15621" width="5.7265625" style="2" hidden="1" customWidth="1"/>
    <col min="15622" max="15622" width="7.7265625" style="2" hidden="1" customWidth="1"/>
    <col min="15623" max="15623" width="10.7265625" style="2" hidden="1" customWidth="1"/>
    <col min="15624" max="15624" width="13.1796875" style="2" hidden="1" customWidth="1"/>
    <col min="15625" max="15625" width="7.7265625" style="2" hidden="1" customWidth="1"/>
    <col min="15626" max="15626" width="10.7265625" style="2" hidden="1" customWidth="1"/>
    <col min="15627" max="15627" width="13.1796875" style="2" hidden="1" customWidth="1"/>
    <col min="15628" max="15628" width="7.7265625" style="2" hidden="1" customWidth="1"/>
    <col min="15629" max="15629" width="10.7265625" style="2" hidden="1" customWidth="1"/>
    <col min="15630" max="15630" width="13.1796875" style="2" hidden="1" customWidth="1"/>
    <col min="15631" max="15631" width="1.26953125" style="2" hidden="1" customWidth="1"/>
    <col min="15632" max="15671" width="0" style="2" hidden="1" customWidth="1"/>
    <col min="15672" max="15874" width="0" style="2" hidden="1"/>
    <col min="15875" max="15875" width="8.7265625" style="2" hidden="1" customWidth="1"/>
    <col min="15876" max="15876" width="11.7265625" style="2" hidden="1" customWidth="1"/>
    <col min="15877" max="15877" width="5.7265625" style="2" hidden="1" customWidth="1"/>
    <col min="15878" max="15878" width="7.7265625" style="2" hidden="1" customWidth="1"/>
    <col min="15879" max="15879" width="10.7265625" style="2" hidden="1" customWidth="1"/>
    <col min="15880" max="15880" width="13.1796875" style="2" hidden="1" customWidth="1"/>
    <col min="15881" max="15881" width="7.7265625" style="2" hidden="1" customWidth="1"/>
    <col min="15882" max="15882" width="10.7265625" style="2" hidden="1" customWidth="1"/>
    <col min="15883" max="15883" width="13.1796875" style="2" hidden="1" customWidth="1"/>
    <col min="15884" max="15884" width="7.7265625" style="2" hidden="1" customWidth="1"/>
    <col min="15885" max="15885" width="10.7265625" style="2" hidden="1" customWidth="1"/>
    <col min="15886" max="15886" width="13.1796875" style="2" hidden="1" customWidth="1"/>
    <col min="15887" max="15887" width="1.26953125" style="2" hidden="1" customWidth="1"/>
    <col min="15888" max="15927" width="0" style="2" hidden="1" customWidth="1"/>
    <col min="15928" max="16130" width="0" style="2" hidden="1"/>
    <col min="16131" max="16131" width="8.7265625" style="2" hidden="1" customWidth="1"/>
    <col min="16132" max="16132" width="11.7265625" style="2" hidden="1" customWidth="1"/>
    <col min="16133" max="16133" width="5.7265625" style="2" hidden="1" customWidth="1"/>
    <col min="16134" max="16134" width="7.7265625" style="2" hidden="1" customWidth="1"/>
    <col min="16135" max="16135" width="10.7265625" style="2" hidden="1" customWidth="1"/>
    <col min="16136" max="16136" width="13.1796875" style="2" hidden="1" customWidth="1"/>
    <col min="16137" max="16137" width="7.7265625" style="2" hidden="1" customWidth="1"/>
    <col min="16138" max="16138" width="10.7265625" style="2" hidden="1" customWidth="1"/>
    <col min="16139" max="16139" width="13.1796875" style="2" hidden="1" customWidth="1"/>
    <col min="16140" max="16140" width="7.7265625" style="2" hidden="1" customWidth="1"/>
    <col min="16141" max="16141" width="10.7265625" style="2" hidden="1" customWidth="1"/>
    <col min="16142" max="16142" width="13.1796875" style="2" hidden="1" customWidth="1"/>
    <col min="16143" max="16143" width="1.26953125" style="2" hidden="1" customWidth="1"/>
    <col min="16144" max="16183" width="0" style="2" hidden="1" customWidth="1"/>
    <col min="16184" max="16384" width="0" style="2" hidden="1"/>
  </cols>
  <sheetData>
    <row r="1" spans="2:55" ht="12.75" customHeight="1" x14ac:dyDescent="0.55000000000000004">
      <c r="B1" s="93" t="s">
        <v>16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2:55" ht="12.75" customHeight="1" x14ac:dyDescent="0.55000000000000004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AA2" s="3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2:55" ht="12.75" customHeight="1" x14ac:dyDescent="0.55000000000000004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AA3" s="3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2:55" ht="13" thickBot="1" x14ac:dyDescent="0.3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3"/>
      <c r="P4" s="8"/>
      <c r="T4" s="9"/>
      <c r="W4" s="9"/>
      <c r="AA4" s="3"/>
      <c r="AB4" s="8"/>
      <c r="AF4" s="9"/>
      <c r="AI4" s="9"/>
    </row>
    <row r="5" spans="2:55" ht="11.25" customHeight="1" x14ac:dyDescent="0.4">
      <c r="B5" s="81" t="s">
        <v>0</v>
      </c>
      <c r="C5" s="82"/>
      <c r="D5" s="82"/>
      <c r="E5" s="82"/>
      <c r="F5" s="83"/>
      <c r="G5" s="87" t="s">
        <v>19</v>
      </c>
      <c r="H5" s="87"/>
      <c r="I5" s="88"/>
      <c r="J5" s="95" t="s">
        <v>20</v>
      </c>
      <c r="K5" s="88"/>
      <c r="L5" s="82" t="s">
        <v>18</v>
      </c>
      <c r="M5" s="82"/>
      <c r="N5" s="97"/>
      <c r="O5" s="10"/>
      <c r="P5" s="10"/>
      <c r="Q5" s="10"/>
      <c r="R5" s="10"/>
      <c r="S5" s="11"/>
      <c r="T5" s="11"/>
      <c r="U5" s="11"/>
      <c r="V5" s="11"/>
      <c r="W5" s="11"/>
      <c r="X5" s="10"/>
      <c r="Y5" s="10"/>
      <c r="Z5" s="10"/>
      <c r="AA5" s="10"/>
      <c r="AB5" s="10"/>
      <c r="AC5" s="10"/>
      <c r="AD5" s="10"/>
      <c r="AE5" s="11"/>
      <c r="AF5" s="11"/>
      <c r="AG5" s="11"/>
      <c r="AH5" s="11"/>
      <c r="AI5" s="11"/>
      <c r="AJ5" s="10"/>
      <c r="AK5" s="10"/>
      <c r="AL5" s="10"/>
    </row>
    <row r="6" spans="2:55" ht="9" customHeight="1" x14ac:dyDescent="0.4">
      <c r="B6" s="84"/>
      <c r="C6" s="85"/>
      <c r="D6" s="85"/>
      <c r="E6" s="85"/>
      <c r="F6" s="86"/>
      <c r="G6" s="89"/>
      <c r="H6" s="89"/>
      <c r="I6" s="90"/>
      <c r="J6" s="96"/>
      <c r="K6" s="90"/>
      <c r="L6" s="85"/>
      <c r="M6" s="85"/>
      <c r="N6" s="98"/>
      <c r="O6" s="10"/>
      <c r="P6" s="10"/>
      <c r="Q6" s="10"/>
      <c r="R6" s="10"/>
      <c r="S6" s="11"/>
      <c r="T6" s="11"/>
      <c r="U6" s="11"/>
      <c r="V6" s="11"/>
      <c r="W6" s="11"/>
      <c r="X6" s="10"/>
      <c r="Y6" s="10"/>
      <c r="Z6" s="10"/>
      <c r="AA6" s="10"/>
      <c r="AB6" s="10"/>
      <c r="AC6" s="10"/>
      <c r="AD6" s="10"/>
      <c r="AE6" s="11"/>
      <c r="AF6" s="11"/>
      <c r="AG6" s="11"/>
      <c r="AH6" s="11"/>
      <c r="AI6" s="11"/>
      <c r="AJ6" s="10"/>
      <c r="AK6" s="10"/>
      <c r="AL6" s="10"/>
    </row>
    <row r="7" spans="2:55" ht="12.5" x14ac:dyDescent="0.25">
      <c r="B7" s="99"/>
      <c r="C7" s="100"/>
      <c r="D7" s="100"/>
      <c r="E7" s="100"/>
      <c r="F7" s="101"/>
      <c r="G7" s="105"/>
      <c r="H7" s="105"/>
      <c r="I7" s="106"/>
      <c r="J7" s="109"/>
      <c r="K7" s="106"/>
      <c r="L7" s="111"/>
      <c r="M7" s="111"/>
      <c r="N7" s="112"/>
      <c r="O7" s="12"/>
      <c r="P7" s="12"/>
      <c r="Q7" s="12"/>
      <c r="R7" s="12"/>
      <c r="S7" s="13"/>
      <c r="T7" s="13"/>
      <c r="U7" s="13"/>
      <c r="V7" s="13"/>
      <c r="W7" s="13"/>
      <c r="X7" s="14"/>
      <c r="Y7" s="14"/>
      <c r="Z7" s="14"/>
      <c r="AA7" s="12"/>
      <c r="AB7" s="12"/>
      <c r="AC7" s="12"/>
      <c r="AD7" s="12"/>
      <c r="AE7" s="13"/>
      <c r="AF7" s="13"/>
      <c r="AG7" s="13"/>
      <c r="AH7" s="13"/>
      <c r="AI7" s="13"/>
      <c r="AJ7" s="14"/>
      <c r="AK7" s="14"/>
      <c r="AL7" s="14"/>
    </row>
    <row r="8" spans="2:55" ht="13" thickBot="1" x14ac:dyDescent="0.3">
      <c r="B8" s="102"/>
      <c r="C8" s="103"/>
      <c r="D8" s="103"/>
      <c r="E8" s="103"/>
      <c r="F8" s="104"/>
      <c r="G8" s="107"/>
      <c r="H8" s="107"/>
      <c r="I8" s="108"/>
      <c r="J8" s="110"/>
      <c r="K8" s="108"/>
      <c r="L8" s="103"/>
      <c r="M8" s="103"/>
      <c r="N8" s="113"/>
      <c r="O8" s="12"/>
      <c r="P8" s="12"/>
      <c r="Q8" s="12"/>
      <c r="R8" s="12"/>
      <c r="S8" s="13"/>
      <c r="T8" s="13"/>
      <c r="U8" s="13"/>
      <c r="V8" s="13"/>
      <c r="W8" s="13"/>
      <c r="X8" s="14"/>
      <c r="Y8" s="14"/>
      <c r="Z8" s="14"/>
      <c r="AA8" s="12"/>
      <c r="AB8" s="12"/>
      <c r="AC8" s="12"/>
      <c r="AD8" s="12"/>
      <c r="AE8" s="13"/>
      <c r="AF8" s="13"/>
      <c r="AG8" s="13"/>
      <c r="AH8" s="13"/>
      <c r="AI8" s="13"/>
      <c r="AJ8" s="14"/>
      <c r="AK8" s="14"/>
      <c r="AL8" s="14"/>
    </row>
    <row r="9" spans="2:55" ht="12.5" customHeight="1" x14ac:dyDescent="0.25">
      <c r="B9" s="81" t="s">
        <v>14</v>
      </c>
      <c r="C9" s="82"/>
      <c r="D9" s="82"/>
      <c r="E9" s="82"/>
      <c r="F9" s="83"/>
      <c r="G9" s="87" t="s">
        <v>13</v>
      </c>
      <c r="H9" s="87"/>
      <c r="I9" s="88"/>
      <c r="J9" s="87" t="s">
        <v>1</v>
      </c>
      <c r="K9" s="87"/>
      <c r="L9" s="65"/>
      <c r="M9" s="65"/>
      <c r="N9" s="66"/>
      <c r="O9" s="12"/>
      <c r="P9" s="12"/>
      <c r="Q9" s="12"/>
      <c r="R9" s="12"/>
      <c r="S9" s="13"/>
      <c r="T9" s="13"/>
      <c r="U9" s="13"/>
      <c r="V9" s="13"/>
      <c r="W9" s="13"/>
      <c r="X9" s="14"/>
      <c r="Y9" s="14"/>
      <c r="Z9" s="14"/>
      <c r="AA9" s="12"/>
      <c r="AB9" s="12"/>
      <c r="AC9" s="12"/>
      <c r="AD9" s="12"/>
      <c r="AE9" s="13"/>
      <c r="AF9" s="13"/>
      <c r="AG9" s="13"/>
      <c r="AH9" s="13"/>
      <c r="AI9" s="13"/>
      <c r="AJ9" s="14"/>
      <c r="AK9" s="14"/>
      <c r="AL9" s="14"/>
    </row>
    <row r="10" spans="2:55" ht="12.5" customHeight="1" x14ac:dyDescent="0.25">
      <c r="B10" s="84"/>
      <c r="C10" s="85"/>
      <c r="D10" s="85"/>
      <c r="E10" s="85"/>
      <c r="F10" s="86"/>
      <c r="G10" s="89"/>
      <c r="H10" s="89"/>
      <c r="I10" s="90"/>
      <c r="J10" s="89"/>
      <c r="K10" s="89"/>
      <c r="L10" s="67"/>
      <c r="M10" s="67"/>
      <c r="N10" s="68"/>
      <c r="O10" s="12"/>
      <c r="P10" s="12"/>
      <c r="Q10" s="12"/>
      <c r="R10" s="12"/>
      <c r="S10" s="13"/>
      <c r="T10" s="13"/>
      <c r="U10" s="13"/>
      <c r="V10" s="13"/>
      <c r="W10" s="13"/>
      <c r="X10" s="14"/>
      <c r="Y10" s="14"/>
      <c r="Z10" s="14"/>
      <c r="AA10" s="12"/>
      <c r="AB10" s="12"/>
      <c r="AC10" s="12"/>
      <c r="AD10" s="12"/>
      <c r="AE10" s="13"/>
      <c r="AF10" s="13"/>
      <c r="AG10" s="13"/>
      <c r="AH10" s="13"/>
      <c r="AI10" s="13"/>
      <c r="AJ10" s="14"/>
      <c r="AK10" s="14"/>
      <c r="AL10" s="14"/>
    </row>
    <row r="11" spans="2:55" ht="21.5" customHeight="1" x14ac:dyDescent="0.25">
      <c r="B11" s="91"/>
      <c r="C11" s="91"/>
      <c r="D11" s="91"/>
      <c r="E11" s="91"/>
      <c r="F11" s="91"/>
      <c r="G11" s="92"/>
      <c r="H11" s="92"/>
      <c r="I11" s="92"/>
      <c r="J11" s="92"/>
      <c r="K11" s="92"/>
      <c r="L11" s="69"/>
      <c r="M11" s="69"/>
      <c r="N11" s="70"/>
      <c r="O11" s="12"/>
      <c r="P11" s="12"/>
      <c r="Q11" s="12"/>
      <c r="R11" s="12"/>
      <c r="S11" s="13"/>
      <c r="T11" s="13"/>
      <c r="U11" s="13"/>
      <c r="V11" s="13"/>
      <c r="W11" s="13"/>
      <c r="X11" s="14"/>
      <c r="Y11" s="14"/>
      <c r="Z11" s="14"/>
      <c r="AA11" s="12"/>
      <c r="AB11" s="12"/>
      <c r="AC11" s="12"/>
      <c r="AD11" s="12"/>
      <c r="AE11" s="13"/>
      <c r="AF11" s="13"/>
      <c r="AG11" s="13"/>
      <c r="AH11" s="13"/>
      <c r="AI11" s="13"/>
      <c r="AJ11" s="14"/>
      <c r="AK11" s="14"/>
      <c r="AL11" s="14"/>
    </row>
    <row r="12" spans="2:55" ht="13" thickBot="1" x14ac:dyDescent="0.3">
      <c r="O12" s="3"/>
      <c r="P12" s="8"/>
      <c r="T12" s="9"/>
      <c r="W12" s="9"/>
      <c r="AA12" s="3"/>
      <c r="AB12" s="8"/>
      <c r="AF12" s="9"/>
      <c r="AI12" s="9"/>
    </row>
    <row r="13" spans="2:55" ht="12.5" x14ac:dyDescent="0.25">
      <c r="B13" s="74" t="s">
        <v>15</v>
      </c>
      <c r="C13" s="76" t="s">
        <v>2</v>
      </c>
      <c r="D13" s="78" t="s">
        <v>3</v>
      </c>
      <c r="E13" s="79"/>
      <c r="F13" s="78" t="s">
        <v>4</v>
      </c>
      <c r="G13" s="80"/>
      <c r="H13" s="79"/>
      <c r="I13" s="78" t="s">
        <v>5</v>
      </c>
      <c r="J13" s="80"/>
      <c r="K13" s="79"/>
      <c r="L13" s="78" t="s">
        <v>6</v>
      </c>
      <c r="M13" s="80"/>
      <c r="N13" s="79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2:55" s="19" customFormat="1" ht="13" thickBot="1" x14ac:dyDescent="0.3">
      <c r="B14" s="75"/>
      <c r="C14" s="77"/>
      <c r="D14" s="54" t="s">
        <v>7</v>
      </c>
      <c r="E14" s="15" t="s">
        <v>17</v>
      </c>
      <c r="F14" s="54" t="s">
        <v>8</v>
      </c>
      <c r="G14" s="55" t="s">
        <v>9</v>
      </c>
      <c r="H14" s="56" t="s">
        <v>10</v>
      </c>
      <c r="I14" s="58" t="s">
        <v>8</v>
      </c>
      <c r="J14" s="57" t="s">
        <v>9</v>
      </c>
      <c r="K14" s="63" t="s">
        <v>10</v>
      </c>
      <c r="L14" s="58" t="s">
        <v>8</v>
      </c>
      <c r="M14" s="57" t="s">
        <v>9</v>
      </c>
      <c r="N14" s="59" t="s">
        <v>11</v>
      </c>
      <c r="O14" s="12"/>
      <c r="P14" s="3"/>
      <c r="Q14" s="16"/>
      <c r="R14" s="3"/>
      <c r="S14" s="3"/>
      <c r="T14" s="17"/>
      <c r="U14" s="3"/>
      <c r="V14" s="3"/>
      <c r="W14" s="17"/>
      <c r="X14" s="3"/>
      <c r="Y14" s="3"/>
      <c r="Z14" s="3"/>
      <c r="AA14" s="12"/>
      <c r="AB14" s="3"/>
      <c r="AC14" s="16"/>
      <c r="AD14" s="3"/>
      <c r="AE14" s="3"/>
      <c r="AF14" s="17"/>
      <c r="AG14" s="3"/>
      <c r="AH14" s="3"/>
      <c r="AI14" s="17"/>
      <c r="AJ14" s="3"/>
      <c r="AK14" s="3"/>
      <c r="AL14" s="3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2:55" ht="12.5" x14ac:dyDescent="0.25">
      <c r="B15" s="60">
        <v>1</v>
      </c>
      <c r="C15" s="38"/>
      <c r="D15" s="20"/>
      <c r="E15" s="21"/>
      <c r="F15" s="61"/>
      <c r="G15" s="22"/>
      <c r="H15" s="23" t="str">
        <f>IF(F15*G15=0,"",F15*G15)</f>
        <v/>
      </c>
      <c r="I15" s="64"/>
      <c r="J15" s="24"/>
      <c r="K15" s="23" t="str">
        <f>IF(I15*J15=0,"",I15*J15)</f>
        <v/>
      </c>
      <c r="L15" s="25"/>
      <c r="M15" s="26"/>
      <c r="N15" s="35" t="str">
        <f>IF(L15*M15=0,"",L15*M15)</f>
        <v/>
      </c>
      <c r="O15" s="27"/>
      <c r="P15" s="28"/>
      <c r="Q15" s="8"/>
      <c r="R15" s="29"/>
      <c r="S15" s="30"/>
      <c r="T15" s="30"/>
      <c r="U15" s="29"/>
      <c r="V15" s="30"/>
      <c r="W15" s="30"/>
      <c r="X15" s="30"/>
      <c r="Y15" s="30"/>
      <c r="Z15" s="30"/>
      <c r="AA15" s="27"/>
      <c r="AB15" s="28"/>
      <c r="AC15" s="8"/>
      <c r="AD15" s="29"/>
      <c r="AE15" s="30"/>
      <c r="AF15" s="30"/>
      <c r="AG15" s="29"/>
      <c r="AH15" s="30"/>
      <c r="AI15" s="30"/>
      <c r="AJ15" s="30"/>
      <c r="AK15" s="30"/>
      <c r="AL15" s="30"/>
    </row>
    <row r="16" spans="2:55" ht="12.5" x14ac:dyDescent="0.25">
      <c r="B16" s="46">
        <v>2</v>
      </c>
      <c r="C16" s="39"/>
      <c r="D16" s="31"/>
      <c r="E16" s="32"/>
      <c r="F16" s="61"/>
      <c r="G16" s="22"/>
      <c r="H16" s="23" t="str">
        <f t="shared" ref="H16:H39" si="0">IF(F16*G16=0,"",F16*G16)</f>
        <v/>
      </c>
      <c r="I16" s="61"/>
      <c r="J16" s="22"/>
      <c r="K16" s="23" t="str">
        <f t="shared" ref="K16:K39" si="1">IF(I16*J16=0,"",I16*J16)</f>
        <v/>
      </c>
      <c r="L16" s="33"/>
      <c r="M16" s="34"/>
      <c r="N16" s="35" t="str">
        <f>IF(L16*M16=0,"",L16*M16)</f>
        <v/>
      </c>
      <c r="O16" s="3"/>
      <c r="P16" s="28"/>
      <c r="Q16" s="8"/>
      <c r="R16" s="29"/>
      <c r="S16" s="30"/>
      <c r="T16" s="30"/>
      <c r="U16" s="29"/>
      <c r="V16" s="30"/>
      <c r="W16" s="30"/>
      <c r="X16" s="30"/>
      <c r="Y16" s="30"/>
      <c r="Z16" s="30"/>
      <c r="AA16" s="3"/>
      <c r="AB16" s="28"/>
      <c r="AC16" s="8"/>
      <c r="AD16" s="29"/>
      <c r="AE16" s="30"/>
      <c r="AF16" s="30"/>
      <c r="AG16" s="29"/>
      <c r="AH16" s="30"/>
      <c r="AI16" s="30"/>
      <c r="AJ16" s="30"/>
      <c r="AK16" s="30"/>
      <c r="AL16" s="30"/>
    </row>
    <row r="17" spans="2:259" ht="12.5" x14ac:dyDescent="0.25">
      <c r="B17" s="46">
        <v>3</v>
      </c>
      <c r="C17" s="39"/>
      <c r="D17" s="31"/>
      <c r="E17" s="32"/>
      <c r="F17" s="61"/>
      <c r="G17" s="22"/>
      <c r="H17" s="23" t="str">
        <f t="shared" si="0"/>
        <v/>
      </c>
      <c r="I17" s="61"/>
      <c r="J17" s="22"/>
      <c r="K17" s="23" t="str">
        <f t="shared" si="1"/>
        <v/>
      </c>
      <c r="L17" s="33"/>
      <c r="M17" s="34"/>
      <c r="N17" s="35" t="str">
        <f t="shared" ref="N17:N39" si="2">IF(L17*M17=0,"",L17*M17)</f>
        <v/>
      </c>
      <c r="O17" s="3"/>
      <c r="P17" s="28"/>
      <c r="Q17" s="8"/>
      <c r="R17" s="29"/>
      <c r="S17" s="30"/>
      <c r="T17" s="30"/>
      <c r="U17" s="29"/>
      <c r="V17" s="30"/>
      <c r="W17" s="30"/>
      <c r="X17" s="30"/>
      <c r="Y17" s="30"/>
      <c r="Z17" s="30"/>
      <c r="AA17" s="3"/>
      <c r="AB17" s="28"/>
      <c r="AC17" s="8"/>
      <c r="AD17" s="29"/>
      <c r="AE17" s="30"/>
      <c r="AF17" s="30"/>
      <c r="AG17" s="29"/>
      <c r="AH17" s="30"/>
      <c r="AI17" s="30"/>
      <c r="AJ17" s="30"/>
      <c r="AK17" s="30"/>
      <c r="AL17" s="30"/>
    </row>
    <row r="18" spans="2:259" ht="12.5" x14ac:dyDescent="0.25">
      <c r="B18" s="46">
        <v>4</v>
      </c>
      <c r="C18" s="39"/>
      <c r="D18" s="31"/>
      <c r="E18" s="32"/>
      <c r="F18" s="61"/>
      <c r="G18" s="22"/>
      <c r="H18" s="23" t="str">
        <f t="shared" si="0"/>
        <v/>
      </c>
      <c r="I18" s="61"/>
      <c r="J18" s="22"/>
      <c r="K18" s="23" t="str">
        <f t="shared" si="1"/>
        <v/>
      </c>
      <c r="L18" s="33"/>
      <c r="M18" s="34"/>
      <c r="N18" s="35" t="str">
        <f t="shared" si="2"/>
        <v/>
      </c>
      <c r="O18" s="3"/>
      <c r="P18" s="28"/>
      <c r="Q18" s="8"/>
      <c r="R18" s="29"/>
      <c r="S18" s="30"/>
      <c r="T18" s="30"/>
      <c r="U18" s="29"/>
      <c r="V18" s="30"/>
      <c r="W18" s="30"/>
      <c r="X18" s="30"/>
      <c r="Y18" s="30"/>
      <c r="Z18" s="30"/>
      <c r="AA18" s="3"/>
      <c r="AB18" s="28"/>
      <c r="AC18" s="8"/>
      <c r="AD18" s="29"/>
      <c r="AE18" s="30"/>
      <c r="AF18" s="30"/>
      <c r="AG18" s="29"/>
      <c r="AH18" s="30"/>
      <c r="AI18" s="30"/>
      <c r="AJ18" s="30"/>
      <c r="AK18" s="30"/>
      <c r="AL18" s="30"/>
    </row>
    <row r="19" spans="2:259" ht="12.5" x14ac:dyDescent="0.25">
      <c r="B19" s="46">
        <v>5</v>
      </c>
      <c r="C19" s="39"/>
      <c r="D19" s="31"/>
      <c r="E19" s="32"/>
      <c r="F19" s="61"/>
      <c r="G19" s="22"/>
      <c r="H19" s="23" t="str">
        <f t="shared" si="0"/>
        <v/>
      </c>
      <c r="I19" s="61"/>
      <c r="J19" s="22"/>
      <c r="K19" s="23" t="str">
        <f t="shared" si="1"/>
        <v/>
      </c>
      <c r="L19" s="33"/>
      <c r="M19" s="34"/>
      <c r="N19" s="35" t="str">
        <f t="shared" si="2"/>
        <v/>
      </c>
      <c r="O19" s="3"/>
      <c r="P19" s="28"/>
      <c r="Q19" s="8"/>
      <c r="R19" s="29"/>
      <c r="S19" s="30"/>
      <c r="T19" s="30"/>
      <c r="U19" s="29"/>
      <c r="V19" s="30"/>
      <c r="W19" s="30"/>
      <c r="X19" s="30"/>
      <c r="Y19" s="30"/>
      <c r="Z19" s="30"/>
      <c r="AA19" s="3"/>
      <c r="AB19" s="28"/>
      <c r="AC19" s="8"/>
      <c r="AD19" s="29"/>
      <c r="AE19" s="30"/>
      <c r="AF19" s="30"/>
      <c r="AG19" s="29"/>
      <c r="AH19" s="30"/>
      <c r="AI19" s="30"/>
      <c r="AJ19" s="30"/>
      <c r="AK19" s="30"/>
      <c r="AL19" s="30"/>
      <c r="IY19" s="37"/>
    </row>
    <row r="20" spans="2:259" ht="12.5" x14ac:dyDescent="0.25">
      <c r="B20" s="46">
        <v>6</v>
      </c>
      <c r="C20" s="39"/>
      <c r="D20" s="31"/>
      <c r="E20" s="32"/>
      <c r="F20" s="61"/>
      <c r="G20" s="22"/>
      <c r="H20" s="23" t="str">
        <f t="shared" si="0"/>
        <v/>
      </c>
      <c r="I20" s="61"/>
      <c r="J20" s="22"/>
      <c r="K20" s="23" t="str">
        <f t="shared" si="1"/>
        <v/>
      </c>
      <c r="L20" s="33"/>
      <c r="M20" s="34"/>
      <c r="N20" s="35" t="str">
        <f t="shared" si="2"/>
        <v/>
      </c>
      <c r="O20" s="3"/>
      <c r="P20" s="28"/>
      <c r="Q20" s="8"/>
      <c r="R20" s="29"/>
      <c r="S20" s="30"/>
      <c r="T20" s="30"/>
      <c r="U20" s="29"/>
      <c r="V20" s="30"/>
      <c r="W20" s="30"/>
      <c r="X20" s="30"/>
      <c r="Y20" s="30"/>
      <c r="Z20" s="30"/>
      <c r="AA20" s="3"/>
      <c r="AB20" s="28"/>
      <c r="AC20" s="8"/>
      <c r="AD20" s="29"/>
      <c r="AE20" s="30"/>
      <c r="AF20" s="30"/>
      <c r="AG20" s="29"/>
      <c r="AH20" s="30"/>
      <c r="AI20" s="30"/>
      <c r="AJ20" s="30"/>
      <c r="AK20" s="30"/>
      <c r="AL20" s="30"/>
    </row>
    <row r="21" spans="2:259" ht="12.5" x14ac:dyDescent="0.25">
      <c r="B21" s="46">
        <v>7</v>
      </c>
      <c r="C21" s="39"/>
      <c r="D21" s="31"/>
      <c r="E21" s="32"/>
      <c r="F21" s="61"/>
      <c r="G21" s="22"/>
      <c r="H21" s="23" t="str">
        <f t="shared" si="0"/>
        <v/>
      </c>
      <c r="I21" s="61"/>
      <c r="J21" s="22"/>
      <c r="K21" s="23" t="str">
        <f t="shared" si="1"/>
        <v/>
      </c>
      <c r="L21" s="33"/>
      <c r="M21" s="34"/>
      <c r="N21" s="35" t="str">
        <f t="shared" si="2"/>
        <v/>
      </c>
      <c r="O21" s="3"/>
      <c r="P21" s="28"/>
      <c r="Q21" s="8"/>
      <c r="R21" s="29"/>
      <c r="S21" s="30"/>
      <c r="T21" s="30"/>
      <c r="U21" s="29"/>
      <c r="V21" s="30"/>
      <c r="W21" s="30"/>
      <c r="X21" s="30"/>
      <c r="Y21" s="30"/>
      <c r="Z21" s="30"/>
      <c r="AA21" s="3"/>
      <c r="AB21" s="28"/>
      <c r="AC21" s="8"/>
      <c r="AD21" s="29"/>
      <c r="AE21" s="30"/>
      <c r="AF21" s="30"/>
      <c r="AG21" s="29"/>
      <c r="AH21" s="30"/>
      <c r="AI21" s="30"/>
      <c r="AJ21" s="30"/>
      <c r="AK21" s="30"/>
      <c r="AL21" s="30"/>
    </row>
    <row r="22" spans="2:259" ht="12.5" x14ac:dyDescent="0.25">
      <c r="B22" s="46">
        <v>8</v>
      </c>
      <c r="C22" s="39"/>
      <c r="D22" s="31"/>
      <c r="E22" s="32"/>
      <c r="F22" s="61"/>
      <c r="G22" s="22"/>
      <c r="H22" s="23" t="str">
        <f t="shared" si="0"/>
        <v/>
      </c>
      <c r="I22" s="61"/>
      <c r="J22" s="22"/>
      <c r="K22" s="23" t="str">
        <f t="shared" si="1"/>
        <v/>
      </c>
      <c r="L22" s="33"/>
      <c r="M22" s="34"/>
      <c r="N22" s="35" t="str">
        <f t="shared" si="2"/>
        <v/>
      </c>
      <c r="O22" s="3"/>
      <c r="P22" s="28"/>
      <c r="Q22" s="8"/>
      <c r="R22" s="29"/>
      <c r="S22" s="30"/>
      <c r="T22" s="30"/>
      <c r="U22" s="29"/>
      <c r="V22" s="30"/>
      <c r="W22" s="30"/>
      <c r="X22" s="30"/>
      <c r="Y22" s="30"/>
      <c r="Z22" s="30"/>
      <c r="AA22" s="3"/>
      <c r="AB22" s="28"/>
      <c r="AC22" s="8"/>
      <c r="AD22" s="29"/>
      <c r="AE22" s="30"/>
      <c r="AF22" s="30"/>
      <c r="AG22" s="29"/>
      <c r="AH22" s="30"/>
      <c r="AI22" s="30"/>
      <c r="AJ22" s="30"/>
      <c r="AK22" s="30"/>
      <c r="AL22" s="30"/>
    </row>
    <row r="23" spans="2:259" ht="12.5" x14ac:dyDescent="0.25">
      <c r="B23" s="46">
        <v>9</v>
      </c>
      <c r="C23" s="39"/>
      <c r="D23" s="31"/>
      <c r="E23" s="32"/>
      <c r="F23" s="61"/>
      <c r="G23" s="22"/>
      <c r="H23" s="23" t="str">
        <f t="shared" si="0"/>
        <v/>
      </c>
      <c r="I23" s="61"/>
      <c r="J23" s="22"/>
      <c r="K23" s="23" t="str">
        <f t="shared" si="1"/>
        <v/>
      </c>
      <c r="L23" s="33"/>
      <c r="M23" s="34"/>
      <c r="N23" s="35" t="str">
        <f t="shared" si="2"/>
        <v/>
      </c>
      <c r="O23" s="3"/>
      <c r="P23" s="28"/>
      <c r="Q23" s="8"/>
      <c r="R23" s="29"/>
      <c r="S23" s="30"/>
      <c r="T23" s="30"/>
      <c r="U23" s="29"/>
      <c r="V23" s="30"/>
      <c r="W23" s="30"/>
      <c r="X23" s="30"/>
      <c r="Y23" s="30"/>
      <c r="Z23" s="30"/>
      <c r="AA23" s="3"/>
      <c r="AB23" s="28"/>
      <c r="AC23" s="8"/>
      <c r="AD23" s="29"/>
      <c r="AE23" s="30"/>
      <c r="AF23" s="30"/>
      <c r="AG23" s="29"/>
      <c r="AH23" s="30"/>
      <c r="AI23" s="30"/>
      <c r="AJ23" s="30"/>
      <c r="AK23" s="30"/>
      <c r="AL23" s="30"/>
    </row>
    <row r="24" spans="2:259" ht="12.5" x14ac:dyDescent="0.25">
      <c r="B24" s="46">
        <v>10</v>
      </c>
      <c r="C24" s="39"/>
      <c r="D24" s="31"/>
      <c r="E24" s="32"/>
      <c r="F24" s="61"/>
      <c r="G24" s="22"/>
      <c r="H24" s="23" t="str">
        <f t="shared" si="0"/>
        <v/>
      </c>
      <c r="I24" s="61"/>
      <c r="J24" s="22"/>
      <c r="K24" s="23" t="str">
        <f t="shared" si="1"/>
        <v/>
      </c>
      <c r="L24" s="33"/>
      <c r="M24" s="34"/>
      <c r="N24" s="35" t="str">
        <f t="shared" si="2"/>
        <v/>
      </c>
      <c r="O24" s="3"/>
      <c r="P24" s="28"/>
      <c r="Q24" s="8"/>
      <c r="R24" s="29"/>
      <c r="S24" s="30"/>
      <c r="T24" s="30"/>
      <c r="U24" s="29"/>
      <c r="V24" s="30"/>
      <c r="W24" s="30"/>
      <c r="X24" s="30"/>
      <c r="Y24" s="30"/>
      <c r="Z24" s="30"/>
      <c r="AA24" s="3"/>
      <c r="AB24" s="28"/>
      <c r="AC24" s="8"/>
      <c r="AD24" s="29"/>
      <c r="AE24" s="30"/>
      <c r="AF24" s="30"/>
      <c r="AG24" s="29"/>
      <c r="AH24" s="30"/>
      <c r="AI24" s="30"/>
      <c r="AJ24" s="30"/>
      <c r="AK24" s="30"/>
      <c r="AL24" s="30"/>
    </row>
    <row r="25" spans="2:259" ht="12.5" x14ac:dyDescent="0.25">
      <c r="B25" s="46">
        <v>11</v>
      </c>
      <c r="C25" s="39"/>
      <c r="D25" s="31"/>
      <c r="E25" s="32"/>
      <c r="F25" s="61"/>
      <c r="G25" s="22"/>
      <c r="H25" s="23" t="str">
        <f t="shared" si="0"/>
        <v/>
      </c>
      <c r="I25" s="61"/>
      <c r="J25" s="22"/>
      <c r="K25" s="23" t="str">
        <f t="shared" si="1"/>
        <v/>
      </c>
      <c r="L25" s="33"/>
      <c r="M25" s="34"/>
      <c r="N25" s="35" t="str">
        <f t="shared" si="2"/>
        <v/>
      </c>
      <c r="O25" s="3"/>
      <c r="P25" s="28"/>
      <c r="Q25" s="8"/>
      <c r="R25" s="29"/>
      <c r="S25" s="30"/>
      <c r="T25" s="30"/>
      <c r="U25" s="29"/>
      <c r="V25" s="30"/>
      <c r="W25" s="30"/>
      <c r="X25" s="30"/>
      <c r="Y25" s="30"/>
      <c r="Z25" s="30"/>
      <c r="AA25" s="3"/>
      <c r="AB25" s="28"/>
      <c r="AC25" s="8"/>
      <c r="AD25" s="29"/>
      <c r="AE25" s="30"/>
      <c r="AF25" s="30"/>
      <c r="AG25" s="29"/>
      <c r="AH25" s="30"/>
      <c r="AI25" s="30"/>
      <c r="AJ25" s="30"/>
      <c r="AK25" s="30"/>
      <c r="AL25" s="30"/>
    </row>
    <row r="26" spans="2:259" ht="12.5" x14ac:dyDescent="0.25">
      <c r="B26" s="46">
        <v>12</v>
      </c>
      <c r="C26" s="39"/>
      <c r="D26" s="31"/>
      <c r="E26" s="32"/>
      <c r="F26" s="61"/>
      <c r="G26" s="22"/>
      <c r="H26" s="23" t="str">
        <f t="shared" si="0"/>
        <v/>
      </c>
      <c r="I26" s="61"/>
      <c r="J26" s="22"/>
      <c r="K26" s="23" t="str">
        <f t="shared" si="1"/>
        <v/>
      </c>
      <c r="L26" s="33"/>
      <c r="M26" s="34"/>
      <c r="N26" s="35" t="str">
        <f t="shared" si="2"/>
        <v/>
      </c>
      <c r="O26" s="3"/>
      <c r="P26" s="28"/>
      <c r="Q26" s="8"/>
      <c r="R26" s="29"/>
      <c r="S26" s="30"/>
      <c r="T26" s="30"/>
      <c r="U26" s="29"/>
      <c r="V26" s="30"/>
      <c r="W26" s="30"/>
      <c r="X26" s="30"/>
      <c r="Y26" s="30"/>
      <c r="Z26" s="30"/>
      <c r="AA26" s="3"/>
      <c r="AB26" s="28"/>
      <c r="AC26" s="8"/>
      <c r="AD26" s="29"/>
      <c r="AE26" s="30"/>
      <c r="AF26" s="30"/>
      <c r="AG26" s="29"/>
      <c r="AH26" s="30"/>
      <c r="AI26" s="30"/>
      <c r="AJ26" s="30"/>
      <c r="AK26" s="30"/>
      <c r="AL26" s="30"/>
    </row>
    <row r="27" spans="2:259" ht="12.5" x14ac:dyDescent="0.25">
      <c r="B27" s="46">
        <v>13</v>
      </c>
      <c r="C27" s="39"/>
      <c r="D27" s="31"/>
      <c r="E27" s="32"/>
      <c r="F27" s="61"/>
      <c r="G27" s="22"/>
      <c r="H27" s="23" t="str">
        <f t="shared" si="0"/>
        <v/>
      </c>
      <c r="I27" s="61"/>
      <c r="J27" s="22"/>
      <c r="K27" s="23" t="str">
        <f t="shared" si="1"/>
        <v/>
      </c>
      <c r="L27" s="33"/>
      <c r="M27" s="34"/>
      <c r="N27" s="35" t="str">
        <f t="shared" si="2"/>
        <v/>
      </c>
      <c r="O27" s="3"/>
      <c r="P27" s="28"/>
      <c r="Q27" s="8"/>
      <c r="R27" s="29"/>
      <c r="S27" s="30"/>
      <c r="T27" s="30"/>
      <c r="U27" s="29"/>
      <c r="V27" s="30"/>
      <c r="W27" s="30"/>
      <c r="X27" s="30"/>
      <c r="Y27" s="30"/>
      <c r="Z27" s="30"/>
      <c r="AA27" s="3"/>
      <c r="AB27" s="28"/>
      <c r="AC27" s="8"/>
      <c r="AD27" s="29"/>
      <c r="AE27" s="30"/>
      <c r="AF27" s="30"/>
      <c r="AG27" s="29"/>
      <c r="AH27" s="30"/>
      <c r="AI27" s="30"/>
      <c r="AJ27" s="30"/>
      <c r="AK27" s="30"/>
      <c r="AL27" s="30"/>
    </row>
    <row r="28" spans="2:259" ht="12.5" x14ac:dyDescent="0.25">
      <c r="B28" s="46">
        <v>14</v>
      </c>
      <c r="C28" s="39"/>
      <c r="D28" s="31"/>
      <c r="E28" s="32"/>
      <c r="F28" s="61"/>
      <c r="G28" s="22"/>
      <c r="H28" s="23" t="str">
        <f t="shared" si="0"/>
        <v/>
      </c>
      <c r="I28" s="61"/>
      <c r="J28" s="22"/>
      <c r="K28" s="23" t="str">
        <f t="shared" si="1"/>
        <v/>
      </c>
      <c r="L28" s="33"/>
      <c r="M28" s="34"/>
      <c r="N28" s="35" t="str">
        <f t="shared" si="2"/>
        <v/>
      </c>
      <c r="O28" s="3"/>
      <c r="P28" s="28"/>
      <c r="Q28" s="8"/>
      <c r="R28" s="29"/>
      <c r="S28" s="30"/>
      <c r="T28" s="30"/>
      <c r="U28" s="29"/>
      <c r="V28" s="30"/>
      <c r="W28" s="30"/>
      <c r="X28" s="30"/>
      <c r="Y28" s="30"/>
      <c r="Z28" s="30"/>
      <c r="AA28" s="3"/>
      <c r="AB28" s="28"/>
      <c r="AC28" s="8"/>
      <c r="AD28" s="29"/>
      <c r="AE28" s="30"/>
      <c r="AF28" s="30"/>
      <c r="AG28" s="29"/>
      <c r="AH28" s="30"/>
      <c r="AI28" s="30"/>
      <c r="AJ28" s="30"/>
      <c r="AK28" s="30"/>
      <c r="AL28" s="30"/>
    </row>
    <row r="29" spans="2:259" ht="12.5" x14ac:dyDescent="0.25">
      <c r="B29" s="46">
        <v>15</v>
      </c>
      <c r="C29" s="39"/>
      <c r="D29" s="31"/>
      <c r="E29" s="32"/>
      <c r="F29" s="61"/>
      <c r="G29" s="22"/>
      <c r="H29" s="23" t="str">
        <f t="shared" si="0"/>
        <v/>
      </c>
      <c r="I29" s="61"/>
      <c r="J29" s="22"/>
      <c r="K29" s="23" t="str">
        <f t="shared" si="1"/>
        <v/>
      </c>
      <c r="L29" s="33"/>
      <c r="M29" s="34"/>
      <c r="N29" s="35" t="str">
        <f t="shared" si="2"/>
        <v/>
      </c>
      <c r="O29" s="3"/>
      <c r="P29" s="28"/>
      <c r="Q29" s="8"/>
      <c r="R29" s="29"/>
      <c r="S29" s="30"/>
      <c r="T29" s="30"/>
      <c r="U29" s="29"/>
      <c r="V29" s="30"/>
      <c r="W29" s="30"/>
      <c r="X29" s="30"/>
      <c r="Y29" s="30"/>
      <c r="Z29" s="30"/>
      <c r="AA29" s="3"/>
      <c r="AB29" s="28"/>
      <c r="AC29" s="8"/>
      <c r="AD29" s="29"/>
      <c r="AE29" s="30"/>
      <c r="AF29" s="30"/>
      <c r="AG29" s="29"/>
      <c r="AH29" s="30"/>
      <c r="AI29" s="30"/>
      <c r="AJ29" s="30"/>
      <c r="AK29" s="30"/>
      <c r="AL29" s="30"/>
    </row>
    <row r="30" spans="2:259" ht="12.5" x14ac:dyDescent="0.25">
      <c r="B30" s="46">
        <v>16</v>
      </c>
      <c r="C30" s="39"/>
      <c r="D30" s="31"/>
      <c r="E30" s="32"/>
      <c r="F30" s="61"/>
      <c r="G30" s="22"/>
      <c r="H30" s="23" t="str">
        <f t="shared" si="0"/>
        <v/>
      </c>
      <c r="I30" s="61"/>
      <c r="J30" s="22"/>
      <c r="K30" s="23" t="str">
        <f t="shared" si="1"/>
        <v/>
      </c>
      <c r="L30" s="33"/>
      <c r="M30" s="34"/>
      <c r="N30" s="35" t="str">
        <f t="shared" si="2"/>
        <v/>
      </c>
      <c r="O30" s="3"/>
      <c r="P30" s="28"/>
      <c r="Q30" s="8"/>
      <c r="R30" s="29"/>
      <c r="S30" s="30"/>
      <c r="T30" s="30"/>
      <c r="U30" s="29"/>
      <c r="V30" s="30"/>
      <c r="W30" s="30"/>
      <c r="X30" s="30"/>
      <c r="Y30" s="30"/>
      <c r="Z30" s="30"/>
      <c r="AA30" s="3"/>
      <c r="AB30" s="28"/>
      <c r="AC30" s="8"/>
      <c r="AD30" s="29"/>
      <c r="AE30" s="30"/>
      <c r="AF30" s="30"/>
      <c r="AG30" s="29"/>
      <c r="AH30" s="30"/>
      <c r="AI30" s="30"/>
      <c r="AJ30" s="30"/>
      <c r="AK30" s="30"/>
      <c r="AL30" s="30"/>
    </row>
    <row r="31" spans="2:259" ht="12.5" x14ac:dyDescent="0.25">
      <c r="B31" s="46">
        <v>17</v>
      </c>
      <c r="C31" s="39"/>
      <c r="D31" s="31"/>
      <c r="E31" s="32"/>
      <c r="F31" s="61"/>
      <c r="G31" s="22"/>
      <c r="H31" s="23" t="str">
        <f t="shared" si="0"/>
        <v/>
      </c>
      <c r="I31" s="61"/>
      <c r="J31" s="22"/>
      <c r="K31" s="23" t="str">
        <f t="shared" si="1"/>
        <v/>
      </c>
      <c r="L31" s="33"/>
      <c r="M31" s="34"/>
      <c r="N31" s="35" t="str">
        <f t="shared" si="2"/>
        <v/>
      </c>
      <c r="O31" s="3"/>
      <c r="P31" s="28"/>
      <c r="Q31" s="8"/>
      <c r="R31" s="29"/>
      <c r="S31" s="30"/>
      <c r="T31" s="30"/>
      <c r="U31" s="29"/>
      <c r="V31" s="30"/>
      <c r="W31" s="30"/>
      <c r="X31" s="30"/>
      <c r="Y31" s="30"/>
      <c r="Z31" s="30"/>
      <c r="AA31" s="3"/>
      <c r="AB31" s="28"/>
      <c r="AC31" s="8"/>
      <c r="AD31" s="29"/>
      <c r="AE31" s="30"/>
      <c r="AF31" s="30"/>
      <c r="AG31" s="29"/>
      <c r="AH31" s="30"/>
      <c r="AI31" s="30"/>
      <c r="AJ31" s="30"/>
      <c r="AK31" s="30"/>
      <c r="AL31" s="30"/>
    </row>
    <row r="32" spans="2:259" ht="12.5" x14ac:dyDescent="0.25">
      <c r="B32" s="46">
        <v>18</v>
      </c>
      <c r="C32" s="39"/>
      <c r="D32" s="31"/>
      <c r="E32" s="32"/>
      <c r="F32" s="61"/>
      <c r="G32" s="22"/>
      <c r="H32" s="23" t="str">
        <f t="shared" si="0"/>
        <v/>
      </c>
      <c r="I32" s="61"/>
      <c r="J32" s="22"/>
      <c r="K32" s="23" t="str">
        <f t="shared" si="1"/>
        <v/>
      </c>
      <c r="L32" s="33"/>
      <c r="M32" s="34"/>
      <c r="N32" s="35" t="str">
        <f t="shared" si="2"/>
        <v/>
      </c>
      <c r="O32" s="3"/>
      <c r="P32" s="28"/>
      <c r="Q32" s="8"/>
      <c r="R32" s="29"/>
      <c r="S32" s="30"/>
      <c r="T32" s="30"/>
      <c r="U32" s="29"/>
      <c r="V32" s="30"/>
      <c r="W32" s="30"/>
      <c r="X32" s="30"/>
      <c r="Y32" s="30"/>
      <c r="Z32" s="30"/>
      <c r="AA32" s="3"/>
      <c r="AB32" s="28"/>
      <c r="AC32" s="8"/>
      <c r="AD32" s="29"/>
      <c r="AE32" s="30"/>
      <c r="AF32" s="30"/>
      <c r="AG32" s="29"/>
      <c r="AH32" s="30"/>
      <c r="AI32" s="30"/>
      <c r="AJ32" s="30"/>
      <c r="AK32" s="30"/>
      <c r="AL32" s="30"/>
    </row>
    <row r="33" spans="2:38" ht="12.5" x14ac:dyDescent="0.25">
      <c r="B33" s="46">
        <v>19</v>
      </c>
      <c r="C33" s="39"/>
      <c r="D33" s="31"/>
      <c r="E33" s="32"/>
      <c r="F33" s="61"/>
      <c r="G33" s="22"/>
      <c r="H33" s="23" t="str">
        <f t="shared" si="0"/>
        <v/>
      </c>
      <c r="I33" s="61"/>
      <c r="J33" s="22"/>
      <c r="K33" s="23" t="str">
        <f t="shared" si="1"/>
        <v/>
      </c>
      <c r="L33" s="33"/>
      <c r="M33" s="34"/>
      <c r="N33" s="35" t="str">
        <f t="shared" si="2"/>
        <v/>
      </c>
      <c r="O33" s="3"/>
      <c r="P33" s="28"/>
      <c r="Q33" s="8"/>
      <c r="R33" s="29"/>
      <c r="S33" s="30"/>
      <c r="T33" s="30"/>
      <c r="U33" s="29"/>
      <c r="V33" s="30"/>
      <c r="W33" s="30"/>
      <c r="X33" s="30"/>
      <c r="Y33" s="30"/>
      <c r="Z33" s="30"/>
      <c r="AA33" s="3"/>
      <c r="AB33" s="28"/>
      <c r="AC33" s="8"/>
      <c r="AD33" s="29"/>
      <c r="AE33" s="30"/>
      <c r="AF33" s="30"/>
      <c r="AG33" s="29"/>
      <c r="AH33" s="30"/>
      <c r="AI33" s="30"/>
      <c r="AJ33" s="30"/>
      <c r="AK33" s="30"/>
      <c r="AL33" s="30"/>
    </row>
    <row r="34" spans="2:38" ht="12.5" x14ac:dyDescent="0.25">
      <c r="B34" s="46">
        <v>20</v>
      </c>
      <c r="C34" s="39"/>
      <c r="D34" s="31"/>
      <c r="E34" s="32"/>
      <c r="F34" s="61"/>
      <c r="G34" s="22"/>
      <c r="H34" s="23" t="str">
        <f t="shared" si="0"/>
        <v/>
      </c>
      <c r="I34" s="61"/>
      <c r="J34" s="22"/>
      <c r="K34" s="23" t="str">
        <f t="shared" si="1"/>
        <v/>
      </c>
      <c r="L34" s="33"/>
      <c r="M34" s="34"/>
      <c r="N34" s="35" t="str">
        <f t="shared" si="2"/>
        <v/>
      </c>
      <c r="O34" s="3"/>
      <c r="P34" s="28"/>
      <c r="Q34" s="8"/>
      <c r="R34" s="29"/>
      <c r="S34" s="30"/>
      <c r="T34" s="30"/>
      <c r="U34" s="29"/>
      <c r="V34" s="30"/>
      <c r="W34" s="30"/>
      <c r="X34" s="30"/>
      <c r="Y34" s="30"/>
      <c r="Z34" s="30"/>
      <c r="AA34" s="3"/>
      <c r="AB34" s="28"/>
      <c r="AC34" s="8"/>
      <c r="AD34" s="29"/>
      <c r="AE34" s="30"/>
      <c r="AF34" s="30"/>
      <c r="AG34" s="29"/>
      <c r="AH34" s="30"/>
      <c r="AI34" s="30"/>
      <c r="AJ34" s="30"/>
      <c r="AK34" s="30"/>
      <c r="AL34" s="30"/>
    </row>
    <row r="35" spans="2:38" ht="12.5" x14ac:dyDescent="0.25">
      <c r="B35" s="46">
        <v>21</v>
      </c>
      <c r="C35" s="39"/>
      <c r="D35" s="31"/>
      <c r="E35" s="32"/>
      <c r="F35" s="61"/>
      <c r="G35" s="22"/>
      <c r="H35" s="23" t="str">
        <f t="shared" si="0"/>
        <v/>
      </c>
      <c r="I35" s="61"/>
      <c r="J35" s="22"/>
      <c r="K35" s="23" t="str">
        <f t="shared" si="1"/>
        <v/>
      </c>
      <c r="L35" s="33"/>
      <c r="M35" s="34"/>
      <c r="N35" s="35" t="str">
        <f t="shared" si="2"/>
        <v/>
      </c>
      <c r="O35" s="3"/>
      <c r="P35" s="28"/>
      <c r="Q35" s="8"/>
      <c r="R35" s="29"/>
      <c r="S35" s="30"/>
      <c r="T35" s="30"/>
      <c r="U35" s="29"/>
      <c r="V35" s="30"/>
      <c r="W35" s="30"/>
      <c r="X35" s="30"/>
      <c r="Y35" s="30"/>
      <c r="Z35" s="30"/>
      <c r="AA35" s="3"/>
      <c r="AB35" s="28"/>
      <c r="AC35" s="8"/>
      <c r="AD35" s="29"/>
      <c r="AE35" s="30"/>
      <c r="AF35" s="30"/>
      <c r="AG35" s="29"/>
      <c r="AH35" s="30"/>
      <c r="AI35" s="30"/>
      <c r="AJ35" s="30"/>
      <c r="AK35" s="30"/>
      <c r="AL35" s="30"/>
    </row>
    <row r="36" spans="2:38" ht="12.5" x14ac:dyDescent="0.25">
      <c r="B36" s="46">
        <v>22</v>
      </c>
      <c r="C36" s="39"/>
      <c r="D36" s="31"/>
      <c r="E36" s="32"/>
      <c r="F36" s="61"/>
      <c r="G36" s="22"/>
      <c r="H36" s="23" t="str">
        <f t="shared" si="0"/>
        <v/>
      </c>
      <c r="I36" s="61"/>
      <c r="J36" s="22"/>
      <c r="K36" s="23" t="str">
        <f t="shared" si="1"/>
        <v/>
      </c>
      <c r="L36" s="33"/>
      <c r="M36" s="34"/>
      <c r="N36" s="35" t="str">
        <f t="shared" si="2"/>
        <v/>
      </c>
      <c r="O36" s="3"/>
      <c r="P36" s="28"/>
      <c r="Q36" s="8"/>
      <c r="R36" s="29"/>
      <c r="S36" s="30"/>
      <c r="T36" s="30"/>
      <c r="U36" s="29"/>
      <c r="V36" s="30"/>
      <c r="W36" s="30"/>
      <c r="X36" s="30"/>
      <c r="Y36" s="30"/>
      <c r="Z36" s="30"/>
      <c r="AA36" s="3"/>
      <c r="AB36" s="28"/>
      <c r="AC36" s="8"/>
      <c r="AD36" s="29"/>
      <c r="AE36" s="30"/>
      <c r="AF36" s="30"/>
      <c r="AG36" s="29"/>
      <c r="AH36" s="30"/>
      <c r="AI36" s="30"/>
      <c r="AJ36" s="30"/>
      <c r="AK36" s="30"/>
      <c r="AL36" s="30"/>
    </row>
    <row r="37" spans="2:38" ht="12.5" x14ac:dyDescent="0.25">
      <c r="B37" s="46">
        <v>23</v>
      </c>
      <c r="C37" s="39"/>
      <c r="D37" s="31"/>
      <c r="E37" s="32"/>
      <c r="F37" s="61"/>
      <c r="G37" s="22"/>
      <c r="H37" s="23" t="str">
        <f t="shared" si="0"/>
        <v/>
      </c>
      <c r="I37" s="61"/>
      <c r="J37" s="22"/>
      <c r="K37" s="23" t="str">
        <f t="shared" si="1"/>
        <v/>
      </c>
      <c r="L37" s="33"/>
      <c r="M37" s="34"/>
      <c r="N37" s="35" t="str">
        <f t="shared" si="2"/>
        <v/>
      </c>
      <c r="O37" s="3"/>
      <c r="P37" s="28"/>
      <c r="Q37" s="8"/>
      <c r="R37" s="29"/>
      <c r="S37" s="30"/>
      <c r="T37" s="30"/>
      <c r="U37" s="29"/>
      <c r="V37" s="30"/>
      <c r="W37" s="30"/>
      <c r="X37" s="30"/>
      <c r="Y37" s="30"/>
      <c r="Z37" s="30"/>
      <c r="AA37" s="3"/>
      <c r="AB37" s="28"/>
      <c r="AC37" s="8"/>
      <c r="AD37" s="29"/>
      <c r="AE37" s="30"/>
      <c r="AF37" s="30"/>
      <c r="AG37" s="29"/>
      <c r="AH37" s="30"/>
      <c r="AI37" s="30"/>
      <c r="AJ37" s="30"/>
      <c r="AK37" s="30"/>
      <c r="AL37" s="30"/>
    </row>
    <row r="38" spans="2:38" ht="12.5" x14ac:dyDescent="0.25">
      <c r="B38" s="46">
        <v>24</v>
      </c>
      <c r="C38" s="39"/>
      <c r="D38" s="31"/>
      <c r="E38" s="32"/>
      <c r="F38" s="61"/>
      <c r="G38" s="22"/>
      <c r="H38" s="23" t="str">
        <f t="shared" si="0"/>
        <v/>
      </c>
      <c r="I38" s="61"/>
      <c r="J38" s="22"/>
      <c r="K38" s="23" t="str">
        <f t="shared" si="1"/>
        <v/>
      </c>
      <c r="L38" s="33"/>
      <c r="M38" s="34"/>
      <c r="N38" s="35" t="str">
        <f t="shared" si="2"/>
        <v/>
      </c>
      <c r="O38" s="3"/>
      <c r="P38" s="28"/>
      <c r="Q38" s="8"/>
      <c r="R38" s="29"/>
      <c r="S38" s="30"/>
      <c r="T38" s="30"/>
      <c r="U38" s="29"/>
      <c r="V38" s="30"/>
      <c r="W38" s="30"/>
      <c r="X38" s="30"/>
      <c r="Y38" s="30"/>
      <c r="Z38" s="30"/>
      <c r="AA38" s="3"/>
      <c r="AB38" s="28"/>
      <c r="AC38" s="8"/>
      <c r="AD38" s="29"/>
      <c r="AE38" s="30"/>
      <c r="AF38" s="30"/>
      <c r="AG38" s="29"/>
      <c r="AH38" s="30"/>
      <c r="AI38" s="30"/>
      <c r="AJ38" s="30"/>
      <c r="AK38" s="30"/>
      <c r="AL38" s="30"/>
    </row>
    <row r="39" spans="2:38" ht="13" thickBot="1" x14ac:dyDescent="0.3">
      <c r="B39" s="47">
        <v>25</v>
      </c>
      <c r="C39" s="48"/>
      <c r="D39" s="49"/>
      <c r="E39" s="36"/>
      <c r="F39" s="62"/>
      <c r="G39" s="50"/>
      <c r="H39" s="51" t="str">
        <f t="shared" si="0"/>
        <v/>
      </c>
      <c r="I39" s="62"/>
      <c r="J39" s="50"/>
      <c r="K39" s="51" t="str">
        <f t="shared" si="1"/>
        <v/>
      </c>
      <c r="L39" s="52"/>
      <c r="M39" s="53"/>
      <c r="N39" s="51" t="str">
        <f t="shared" si="2"/>
        <v/>
      </c>
      <c r="O39" s="3"/>
      <c r="P39" s="28"/>
      <c r="Q39" s="8"/>
      <c r="R39" s="29"/>
      <c r="S39" s="30"/>
      <c r="T39" s="30"/>
      <c r="U39" s="29"/>
      <c r="V39" s="30"/>
      <c r="W39" s="30"/>
      <c r="X39" s="30"/>
      <c r="Y39" s="30"/>
      <c r="Z39" s="30"/>
      <c r="AA39" s="3"/>
      <c r="AB39" s="28"/>
      <c r="AC39" s="8"/>
      <c r="AD39" s="29"/>
      <c r="AE39" s="30"/>
      <c r="AF39" s="30"/>
      <c r="AG39" s="29"/>
      <c r="AH39" s="30"/>
      <c r="AI39" s="30"/>
      <c r="AJ39" s="30"/>
      <c r="AK39" s="30"/>
      <c r="AL39" s="30"/>
    </row>
    <row r="40" spans="2:38" ht="13" thickBot="1" x14ac:dyDescent="0.3">
      <c r="C40" s="71" t="s">
        <v>12</v>
      </c>
      <c r="D40" s="72"/>
      <c r="E40" s="73"/>
      <c r="F40" s="40" t="str">
        <f t="shared" ref="F40" si="3">IF(OR(D40="inventario inicial",D40="compras",D40="devolución en compra"),"Aquí","")</f>
        <v/>
      </c>
      <c r="G40" s="41" t="str">
        <f>IF(AND(F40&gt;0,OR(D40="inventario inicial",D40="compras")),"Vr. Factura",IF(AND(F40&gt;0,D40="devolución en compra"),M39,""))</f>
        <v/>
      </c>
      <c r="H40" s="41">
        <f>SUM(H15:H39)</f>
        <v>0</v>
      </c>
      <c r="I40" s="43" t="str">
        <f t="shared" ref="I40" si="4">IF(OR(D40="ventas",D40="devolución en venta"),"Aquí","")</f>
        <v/>
      </c>
      <c r="J40" s="41" t="str">
        <f>IF(AND(I40&gt;0,OR(D40="ventas",D40="devolución en venta")),M39,"")</f>
        <v/>
      </c>
      <c r="K40" s="41">
        <f>SUM(K15:K39)</f>
        <v>0</v>
      </c>
      <c r="L40" s="44" t="str">
        <f t="shared" ref="L40" si="5">IF(OR(D40="inventario inicial",D40="compras"),L39+F40,IF(D40="devolución en compra",L39-F40,IF(D40="ventas",L39-I40,IF(D40="devolución en venta",L39+I40,""))))</f>
        <v/>
      </c>
      <c r="M40" s="45" t="str">
        <f t="shared" ref="M40" si="6">IF(AND(ISNUMBER(L40),L40&gt;0),N40/L40,"")</f>
        <v/>
      </c>
      <c r="N40" s="42" t="str">
        <f t="shared" ref="N40" si="7">IF(AND(F40&gt;0,OR(EXACT(D40,"inventario inicial"),EXACT(D40,"compras"))),N39+H40,IF(AND(F40&gt;0,OR(EXACT(D40,"devolución en venta"))),N39-K40,IF(AND(I40&gt;0,OR(EXACT(D40,"ventas"))),N39-K40,IF(AND(I40&gt;0,EXACT(D40,"devolución en compra")),N39+H40,""))))</f>
        <v/>
      </c>
      <c r="O40" s="12"/>
      <c r="P40" s="12"/>
      <c r="Q40" s="12"/>
      <c r="R40" s="29"/>
      <c r="S40" s="30"/>
      <c r="T40" s="30"/>
      <c r="U40" s="29"/>
      <c r="V40" s="30"/>
      <c r="W40" s="30"/>
      <c r="X40" s="30"/>
      <c r="Y40" s="30"/>
      <c r="Z40" s="30"/>
      <c r="AA40" s="12"/>
      <c r="AB40" s="12"/>
      <c r="AC40" s="12"/>
      <c r="AD40" s="29"/>
      <c r="AE40" s="30"/>
      <c r="AF40" s="30"/>
      <c r="AG40" s="29"/>
      <c r="AH40" s="30"/>
      <c r="AI40" s="30"/>
      <c r="AJ40" s="30"/>
      <c r="AK40" s="30"/>
      <c r="AL40" s="30"/>
    </row>
    <row r="41" spans="2:38" ht="6" customHeight="1" x14ac:dyDescent="0.25"/>
  </sheetData>
  <mergeCells count="22">
    <mergeCell ref="B7:F8"/>
    <mergeCell ref="G7:I8"/>
    <mergeCell ref="J7:K8"/>
    <mergeCell ref="L7:N8"/>
    <mergeCell ref="B1:N4"/>
    <mergeCell ref="B5:F6"/>
    <mergeCell ref="G5:I6"/>
    <mergeCell ref="J5:K6"/>
    <mergeCell ref="L5:N6"/>
    <mergeCell ref="I13:K13"/>
    <mergeCell ref="L13:N13"/>
    <mergeCell ref="B9:F10"/>
    <mergeCell ref="G9:I10"/>
    <mergeCell ref="J9:K10"/>
    <mergeCell ref="B11:F11"/>
    <mergeCell ref="G11:I11"/>
    <mergeCell ref="J11:K11"/>
    <mergeCell ref="C40:E40"/>
    <mergeCell ref="B13:B14"/>
    <mergeCell ref="C13:C14"/>
    <mergeCell ref="D13:E13"/>
    <mergeCell ref="F13:H13"/>
  </mergeCells>
  <dataValidations count="1">
    <dataValidation type="list" errorStyle="information" allowBlank="1" showInputMessage="1" showErrorMessage="1" errorTitle="Control de existencias" error="No intente colocar otro concepto distinto al planteado por este formato de control de existencias" sqref="D15:D39 IZ15:IZ39 SV15:SV39 ACR15:ACR39 AMN15:AMN39 AWJ15:AWJ39 BGF15:BGF39 BQB15:BQB39 BZX15:BZX39 CJT15:CJT39 CTP15:CTP39 DDL15:DDL39 DNH15:DNH39 DXD15:DXD39 EGZ15:EGZ39 EQV15:EQV39 FAR15:FAR39 FKN15:FKN39 FUJ15:FUJ39 GEF15:GEF39 GOB15:GOB39 GXX15:GXX39 HHT15:HHT39 HRP15:HRP39 IBL15:IBL39 ILH15:ILH39 IVD15:IVD39 JEZ15:JEZ39 JOV15:JOV39 JYR15:JYR39 KIN15:KIN39 KSJ15:KSJ39 LCF15:LCF39 LMB15:LMB39 LVX15:LVX39 MFT15:MFT39 MPP15:MPP39 MZL15:MZL39 NJH15:NJH39 NTD15:NTD39 OCZ15:OCZ39 OMV15:OMV39 OWR15:OWR39 PGN15:PGN39 PQJ15:PQJ39 QAF15:QAF39 QKB15:QKB39 QTX15:QTX39 RDT15:RDT39 RNP15:RNP39 RXL15:RXL39 SHH15:SHH39 SRD15:SRD39 TAZ15:TAZ39 TKV15:TKV39 TUR15:TUR39 UEN15:UEN39 UOJ15:UOJ39 UYF15:UYF39 VIB15:VIB39 VRX15:VRX39 WBT15:WBT39 WLP15:WLP39 WVL15:WVL39 D65551:D65575 IZ65551:IZ65575 SV65551:SV65575 ACR65551:ACR65575 AMN65551:AMN65575 AWJ65551:AWJ65575 BGF65551:BGF65575 BQB65551:BQB65575 BZX65551:BZX65575 CJT65551:CJT65575 CTP65551:CTP65575 DDL65551:DDL65575 DNH65551:DNH65575 DXD65551:DXD65575 EGZ65551:EGZ65575 EQV65551:EQV65575 FAR65551:FAR65575 FKN65551:FKN65575 FUJ65551:FUJ65575 GEF65551:GEF65575 GOB65551:GOB65575 GXX65551:GXX65575 HHT65551:HHT65575 HRP65551:HRP65575 IBL65551:IBL65575 ILH65551:ILH65575 IVD65551:IVD65575 JEZ65551:JEZ65575 JOV65551:JOV65575 JYR65551:JYR65575 KIN65551:KIN65575 KSJ65551:KSJ65575 LCF65551:LCF65575 LMB65551:LMB65575 LVX65551:LVX65575 MFT65551:MFT65575 MPP65551:MPP65575 MZL65551:MZL65575 NJH65551:NJH65575 NTD65551:NTD65575 OCZ65551:OCZ65575 OMV65551:OMV65575 OWR65551:OWR65575 PGN65551:PGN65575 PQJ65551:PQJ65575 QAF65551:QAF65575 QKB65551:QKB65575 QTX65551:QTX65575 RDT65551:RDT65575 RNP65551:RNP65575 RXL65551:RXL65575 SHH65551:SHH65575 SRD65551:SRD65575 TAZ65551:TAZ65575 TKV65551:TKV65575 TUR65551:TUR65575 UEN65551:UEN65575 UOJ65551:UOJ65575 UYF65551:UYF65575 VIB65551:VIB65575 VRX65551:VRX65575 WBT65551:WBT65575 WLP65551:WLP65575 WVL65551:WVL65575 D131087:D131111 IZ131087:IZ131111 SV131087:SV131111 ACR131087:ACR131111 AMN131087:AMN131111 AWJ131087:AWJ131111 BGF131087:BGF131111 BQB131087:BQB131111 BZX131087:BZX131111 CJT131087:CJT131111 CTP131087:CTP131111 DDL131087:DDL131111 DNH131087:DNH131111 DXD131087:DXD131111 EGZ131087:EGZ131111 EQV131087:EQV131111 FAR131087:FAR131111 FKN131087:FKN131111 FUJ131087:FUJ131111 GEF131087:GEF131111 GOB131087:GOB131111 GXX131087:GXX131111 HHT131087:HHT131111 HRP131087:HRP131111 IBL131087:IBL131111 ILH131087:ILH131111 IVD131087:IVD131111 JEZ131087:JEZ131111 JOV131087:JOV131111 JYR131087:JYR131111 KIN131087:KIN131111 KSJ131087:KSJ131111 LCF131087:LCF131111 LMB131087:LMB131111 LVX131087:LVX131111 MFT131087:MFT131111 MPP131087:MPP131111 MZL131087:MZL131111 NJH131087:NJH131111 NTD131087:NTD131111 OCZ131087:OCZ131111 OMV131087:OMV131111 OWR131087:OWR131111 PGN131087:PGN131111 PQJ131087:PQJ131111 QAF131087:QAF131111 QKB131087:QKB131111 QTX131087:QTX131111 RDT131087:RDT131111 RNP131087:RNP131111 RXL131087:RXL131111 SHH131087:SHH131111 SRD131087:SRD131111 TAZ131087:TAZ131111 TKV131087:TKV131111 TUR131087:TUR131111 UEN131087:UEN131111 UOJ131087:UOJ131111 UYF131087:UYF131111 VIB131087:VIB131111 VRX131087:VRX131111 WBT131087:WBT131111 WLP131087:WLP131111 WVL131087:WVL131111 D196623:D196647 IZ196623:IZ196647 SV196623:SV196647 ACR196623:ACR196647 AMN196623:AMN196647 AWJ196623:AWJ196647 BGF196623:BGF196647 BQB196623:BQB196647 BZX196623:BZX196647 CJT196623:CJT196647 CTP196623:CTP196647 DDL196623:DDL196647 DNH196623:DNH196647 DXD196623:DXD196647 EGZ196623:EGZ196647 EQV196623:EQV196647 FAR196623:FAR196647 FKN196623:FKN196647 FUJ196623:FUJ196647 GEF196623:GEF196647 GOB196623:GOB196647 GXX196623:GXX196647 HHT196623:HHT196647 HRP196623:HRP196647 IBL196623:IBL196647 ILH196623:ILH196647 IVD196623:IVD196647 JEZ196623:JEZ196647 JOV196623:JOV196647 JYR196623:JYR196647 KIN196623:KIN196647 KSJ196623:KSJ196647 LCF196623:LCF196647 LMB196623:LMB196647 LVX196623:LVX196647 MFT196623:MFT196647 MPP196623:MPP196647 MZL196623:MZL196647 NJH196623:NJH196647 NTD196623:NTD196647 OCZ196623:OCZ196647 OMV196623:OMV196647 OWR196623:OWR196647 PGN196623:PGN196647 PQJ196623:PQJ196647 QAF196623:QAF196647 QKB196623:QKB196647 QTX196623:QTX196647 RDT196623:RDT196647 RNP196623:RNP196647 RXL196623:RXL196647 SHH196623:SHH196647 SRD196623:SRD196647 TAZ196623:TAZ196647 TKV196623:TKV196647 TUR196623:TUR196647 UEN196623:UEN196647 UOJ196623:UOJ196647 UYF196623:UYF196647 VIB196623:VIB196647 VRX196623:VRX196647 WBT196623:WBT196647 WLP196623:WLP196647 WVL196623:WVL196647 D262159:D262183 IZ262159:IZ262183 SV262159:SV262183 ACR262159:ACR262183 AMN262159:AMN262183 AWJ262159:AWJ262183 BGF262159:BGF262183 BQB262159:BQB262183 BZX262159:BZX262183 CJT262159:CJT262183 CTP262159:CTP262183 DDL262159:DDL262183 DNH262159:DNH262183 DXD262159:DXD262183 EGZ262159:EGZ262183 EQV262159:EQV262183 FAR262159:FAR262183 FKN262159:FKN262183 FUJ262159:FUJ262183 GEF262159:GEF262183 GOB262159:GOB262183 GXX262159:GXX262183 HHT262159:HHT262183 HRP262159:HRP262183 IBL262159:IBL262183 ILH262159:ILH262183 IVD262159:IVD262183 JEZ262159:JEZ262183 JOV262159:JOV262183 JYR262159:JYR262183 KIN262159:KIN262183 KSJ262159:KSJ262183 LCF262159:LCF262183 LMB262159:LMB262183 LVX262159:LVX262183 MFT262159:MFT262183 MPP262159:MPP262183 MZL262159:MZL262183 NJH262159:NJH262183 NTD262159:NTD262183 OCZ262159:OCZ262183 OMV262159:OMV262183 OWR262159:OWR262183 PGN262159:PGN262183 PQJ262159:PQJ262183 QAF262159:QAF262183 QKB262159:QKB262183 QTX262159:QTX262183 RDT262159:RDT262183 RNP262159:RNP262183 RXL262159:RXL262183 SHH262159:SHH262183 SRD262159:SRD262183 TAZ262159:TAZ262183 TKV262159:TKV262183 TUR262159:TUR262183 UEN262159:UEN262183 UOJ262159:UOJ262183 UYF262159:UYF262183 VIB262159:VIB262183 VRX262159:VRX262183 WBT262159:WBT262183 WLP262159:WLP262183 WVL262159:WVL262183 D327695:D327719 IZ327695:IZ327719 SV327695:SV327719 ACR327695:ACR327719 AMN327695:AMN327719 AWJ327695:AWJ327719 BGF327695:BGF327719 BQB327695:BQB327719 BZX327695:BZX327719 CJT327695:CJT327719 CTP327695:CTP327719 DDL327695:DDL327719 DNH327695:DNH327719 DXD327695:DXD327719 EGZ327695:EGZ327719 EQV327695:EQV327719 FAR327695:FAR327719 FKN327695:FKN327719 FUJ327695:FUJ327719 GEF327695:GEF327719 GOB327695:GOB327719 GXX327695:GXX327719 HHT327695:HHT327719 HRP327695:HRP327719 IBL327695:IBL327719 ILH327695:ILH327719 IVD327695:IVD327719 JEZ327695:JEZ327719 JOV327695:JOV327719 JYR327695:JYR327719 KIN327695:KIN327719 KSJ327695:KSJ327719 LCF327695:LCF327719 LMB327695:LMB327719 LVX327695:LVX327719 MFT327695:MFT327719 MPP327695:MPP327719 MZL327695:MZL327719 NJH327695:NJH327719 NTD327695:NTD327719 OCZ327695:OCZ327719 OMV327695:OMV327719 OWR327695:OWR327719 PGN327695:PGN327719 PQJ327695:PQJ327719 QAF327695:QAF327719 QKB327695:QKB327719 QTX327695:QTX327719 RDT327695:RDT327719 RNP327695:RNP327719 RXL327695:RXL327719 SHH327695:SHH327719 SRD327695:SRD327719 TAZ327695:TAZ327719 TKV327695:TKV327719 TUR327695:TUR327719 UEN327695:UEN327719 UOJ327695:UOJ327719 UYF327695:UYF327719 VIB327695:VIB327719 VRX327695:VRX327719 WBT327695:WBT327719 WLP327695:WLP327719 WVL327695:WVL327719 D393231:D393255 IZ393231:IZ393255 SV393231:SV393255 ACR393231:ACR393255 AMN393231:AMN393255 AWJ393231:AWJ393255 BGF393231:BGF393255 BQB393231:BQB393255 BZX393231:BZX393255 CJT393231:CJT393255 CTP393231:CTP393255 DDL393231:DDL393255 DNH393231:DNH393255 DXD393231:DXD393255 EGZ393231:EGZ393255 EQV393231:EQV393255 FAR393231:FAR393255 FKN393231:FKN393255 FUJ393231:FUJ393255 GEF393231:GEF393255 GOB393231:GOB393255 GXX393231:GXX393255 HHT393231:HHT393255 HRP393231:HRP393255 IBL393231:IBL393255 ILH393231:ILH393255 IVD393231:IVD393255 JEZ393231:JEZ393255 JOV393231:JOV393255 JYR393231:JYR393255 KIN393231:KIN393255 KSJ393231:KSJ393255 LCF393231:LCF393255 LMB393231:LMB393255 LVX393231:LVX393255 MFT393231:MFT393255 MPP393231:MPP393255 MZL393231:MZL393255 NJH393231:NJH393255 NTD393231:NTD393255 OCZ393231:OCZ393255 OMV393231:OMV393255 OWR393231:OWR393255 PGN393231:PGN393255 PQJ393231:PQJ393255 QAF393231:QAF393255 QKB393231:QKB393255 QTX393231:QTX393255 RDT393231:RDT393255 RNP393231:RNP393255 RXL393231:RXL393255 SHH393231:SHH393255 SRD393231:SRD393255 TAZ393231:TAZ393255 TKV393231:TKV393255 TUR393231:TUR393255 UEN393231:UEN393255 UOJ393231:UOJ393255 UYF393231:UYF393255 VIB393231:VIB393255 VRX393231:VRX393255 WBT393231:WBT393255 WLP393231:WLP393255 WVL393231:WVL393255 D458767:D458791 IZ458767:IZ458791 SV458767:SV458791 ACR458767:ACR458791 AMN458767:AMN458791 AWJ458767:AWJ458791 BGF458767:BGF458791 BQB458767:BQB458791 BZX458767:BZX458791 CJT458767:CJT458791 CTP458767:CTP458791 DDL458767:DDL458791 DNH458767:DNH458791 DXD458767:DXD458791 EGZ458767:EGZ458791 EQV458767:EQV458791 FAR458767:FAR458791 FKN458767:FKN458791 FUJ458767:FUJ458791 GEF458767:GEF458791 GOB458767:GOB458791 GXX458767:GXX458791 HHT458767:HHT458791 HRP458767:HRP458791 IBL458767:IBL458791 ILH458767:ILH458791 IVD458767:IVD458791 JEZ458767:JEZ458791 JOV458767:JOV458791 JYR458767:JYR458791 KIN458767:KIN458791 KSJ458767:KSJ458791 LCF458767:LCF458791 LMB458767:LMB458791 LVX458767:LVX458791 MFT458767:MFT458791 MPP458767:MPP458791 MZL458767:MZL458791 NJH458767:NJH458791 NTD458767:NTD458791 OCZ458767:OCZ458791 OMV458767:OMV458791 OWR458767:OWR458791 PGN458767:PGN458791 PQJ458767:PQJ458791 QAF458767:QAF458791 QKB458767:QKB458791 QTX458767:QTX458791 RDT458767:RDT458791 RNP458767:RNP458791 RXL458767:RXL458791 SHH458767:SHH458791 SRD458767:SRD458791 TAZ458767:TAZ458791 TKV458767:TKV458791 TUR458767:TUR458791 UEN458767:UEN458791 UOJ458767:UOJ458791 UYF458767:UYF458791 VIB458767:VIB458791 VRX458767:VRX458791 WBT458767:WBT458791 WLP458767:WLP458791 WVL458767:WVL458791 D524303:D524327 IZ524303:IZ524327 SV524303:SV524327 ACR524303:ACR524327 AMN524303:AMN524327 AWJ524303:AWJ524327 BGF524303:BGF524327 BQB524303:BQB524327 BZX524303:BZX524327 CJT524303:CJT524327 CTP524303:CTP524327 DDL524303:DDL524327 DNH524303:DNH524327 DXD524303:DXD524327 EGZ524303:EGZ524327 EQV524303:EQV524327 FAR524303:FAR524327 FKN524303:FKN524327 FUJ524303:FUJ524327 GEF524303:GEF524327 GOB524303:GOB524327 GXX524303:GXX524327 HHT524303:HHT524327 HRP524303:HRP524327 IBL524303:IBL524327 ILH524303:ILH524327 IVD524303:IVD524327 JEZ524303:JEZ524327 JOV524303:JOV524327 JYR524303:JYR524327 KIN524303:KIN524327 KSJ524303:KSJ524327 LCF524303:LCF524327 LMB524303:LMB524327 LVX524303:LVX524327 MFT524303:MFT524327 MPP524303:MPP524327 MZL524303:MZL524327 NJH524303:NJH524327 NTD524303:NTD524327 OCZ524303:OCZ524327 OMV524303:OMV524327 OWR524303:OWR524327 PGN524303:PGN524327 PQJ524303:PQJ524327 QAF524303:QAF524327 QKB524303:QKB524327 QTX524303:QTX524327 RDT524303:RDT524327 RNP524303:RNP524327 RXL524303:RXL524327 SHH524303:SHH524327 SRD524303:SRD524327 TAZ524303:TAZ524327 TKV524303:TKV524327 TUR524303:TUR524327 UEN524303:UEN524327 UOJ524303:UOJ524327 UYF524303:UYF524327 VIB524303:VIB524327 VRX524303:VRX524327 WBT524303:WBT524327 WLP524303:WLP524327 WVL524303:WVL524327 D589839:D589863 IZ589839:IZ589863 SV589839:SV589863 ACR589839:ACR589863 AMN589839:AMN589863 AWJ589839:AWJ589863 BGF589839:BGF589863 BQB589839:BQB589863 BZX589839:BZX589863 CJT589839:CJT589863 CTP589839:CTP589863 DDL589839:DDL589863 DNH589839:DNH589863 DXD589839:DXD589863 EGZ589839:EGZ589863 EQV589839:EQV589863 FAR589839:FAR589863 FKN589839:FKN589863 FUJ589839:FUJ589863 GEF589839:GEF589863 GOB589839:GOB589863 GXX589839:GXX589863 HHT589839:HHT589863 HRP589839:HRP589863 IBL589839:IBL589863 ILH589839:ILH589863 IVD589839:IVD589863 JEZ589839:JEZ589863 JOV589839:JOV589863 JYR589839:JYR589863 KIN589839:KIN589863 KSJ589839:KSJ589863 LCF589839:LCF589863 LMB589839:LMB589863 LVX589839:LVX589863 MFT589839:MFT589863 MPP589839:MPP589863 MZL589839:MZL589863 NJH589839:NJH589863 NTD589839:NTD589863 OCZ589839:OCZ589863 OMV589839:OMV589863 OWR589839:OWR589863 PGN589839:PGN589863 PQJ589839:PQJ589863 QAF589839:QAF589863 QKB589839:QKB589863 QTX589839:QTX589863 RDT589839:RDT589863 RNP589839:RNP589863 RXL589839:RXL589863 SHH589839:SHH589863 SRD589839:SRD589863 TAZ589839:TAZ589863 TKV589839:TKV589863 TUR589839:TUR589863 UEN589839:UEN589863 UOJ589839:UOJ589863 UYF589839:UYF589863 VIB589839:VIB589863 VRX589839:VRX589863 WBT589839:WBT589863 WLP589839:WLP589863 WVL589839:WVL589863 D655375:D655399 IZ655375:IZ655399 SV655375:SV655399 ACR655375:ACR655399 AMN655375:AMN655399 AWJ655375:AWJ655399 BGF655375:BGF655399 BQB655375:BQB655399 BZX655375:BZX655399 CJT655375:CJT655399 CTP655375:CTP655399 DDL655375:DDL655399 DNH655375:DNH655399 DXD655375:DXD655399 EGZ655375:EGZ655399 EQV655375:EQV655399 FAR655375:FAR655399 FKN655375:FKN655399 FUJ655375:FUJ655399 GEF655375:GEF655399 GOB655375:GOB655399 GXX655375:GXX655399 HHT655375:HHT655399 HRP655375:HRP655399 IBL655375:IBL655399 ILH655375:ILH655399 IVD655375:IVD655399 JEZ655375:JEZ655399 JOV655375:JOV655399 JYR655375:JYR655399 KIN655375:KIN655399 KSJ655375:KSJ655399 LCF655375:LCF655399 LMB655375:LMB655399 LVX655375:LVX655399 MFT655375:MFT655399 MPP655375:MPP655399 MZL655375:MZL655399 NJH655375:NJH655399 NTD655375:NTD655399 OCZ655375:OCZ655399 OMV655375:OMV655399 OWR655375:OWR655399 PGN655375:PGN655399 PQJ655375:PQJ655399 QAF655375:QAF655399 QKB655375:QKB655399 QTX655375:QTX655399 RDT655375:RDT655399 RNP655375:RNP655399 RXL655375:RXL655399 SHH655375:SHH655399 SRD655375:SRD655399 TAZ655375:TAZ655399 TKV655375:TKV655399 TUR655375:TUR655399 UEN655375:UEN655399 UOJ655375:UOJ655399 UYF655375:UYF655399 VIB655375:VIB655399 VRX655375:VRX655399 WBT655375:WBT655399 WLP655375:WLP655399 WVL655375:WVL655399 D720911:D720935 IZ720911:IZ720935 SV720911:SV720935 ACR720911:ACR720935 AMN720911:AMN720935 AWJ720911:AWJ720935 BGF720911:BGF720935 BQB720911:BQB720935 BZX720911:BZX720935 CJT720911:CJT720935 CTP720911:CTP720935 DDL720911:DDL720935 DNH720911:DNH720935 DXD720911:DXD720935 EGZ720911:EGZ720935 EQV720911:EQV720935 FAR720911:FAR720935 FKN720911:FKN720935 FUJ720911:FUJ720935 GEF720911:GEF720935 GOB720911:GOB720935 GXX720911:GXX720935 HHT720911:HHT720935 HRP720911:HRP720935 IBL720911:IBL720935 ILH720911:ILH720935 IVD720911:IVD720935 JEZ720911:JEZ720935 JOV720911:JOV720935 JYR720911:JYR720935 KIN720911:KIN720935 KSJ720911:KSJ720935 LCF720911:LCF720935 LMB720911:LMB720935 LVX720911:LVX720935 MFT720911:MFT720935 MPP720911:MPP720935 MZL720911:MZL720935 NJH720911:NJH720935 NTD720911:NTD720935 OCZ720911:OCZ720935 OMV720911:OMV720935 OWR720911:OWR720935 PGN720911:PGN720935 PQJ720911:PQJ720935 QAF720911:QAF720935 QKB720911:QKB720935 QTX720911:QTX720935 RDT720911:RDT720935 RNP720911:RNP720935 RXL720911:RXL720935 SHH720911:SHH720935 SRD720911:SRD720935 TAZ720911:TAZ720935 TKV720911:TKV720935 TUR720911:TUR720935 UEN720911:UEN720935 UOJ720911:UOJ720935 UYF720911:UYF720935 VIB720911:VIB720935 VRX720911:VRX720935 WBT720911:WBT720935 WLP720911:WLP720935 WVL720911:WVL720935 D786447:D786471 IZ786447:IZ786471 SV786447:SV786471 ACR786447:ACR786471 AMN786447:AMN786471 AWJ786447:AWJ786471 BGF786447:BGF786471 BQB786447:BQB786471 BZX786447:BZX786471 CJT786447:CJT786471 CTP786447:CTP786471 DDL786447:DDL786471 DNH786447:DNH786471 DXD786447:DXD786471 EGZ786447:EGZ786471 EQV786447:EQV786471 FAR786447:FAR786471 FKN786447:FKN786471 FUJ786447:FUJ786471 GEF786447:GEF786471 GOB786447:GOB786471 GXX786447:GXX786471 HHT786447:HHT786471 HRP786447:HRP786471 IBL786447:IBL786471 ILH786447:ILH786471 IVD786447:IVD786471 JEZ786447:JEZ786471 JOV786447:JOV786471 JYR786447:JYR786471 KIN786447:KIN786471 KSJ786447:KSJ786471 LCF786447:LCF786471 LMB786447:LMB786471 LVX786447:LVX786471 MFT786447:MFT786471 MPP786447:MPP786471 MZL786447:MZL786471 NJH786447:NJH786471 NTD786447:NTD786471 OCZ786447:OCZ786471 OMV786447:OMV786471 OWR786447:OWR786471 PGN786447:PGN786471 PQJ786447:PQJ786471 QAF786447:QAF786471 QKB786447:QKB786471 QTX786447:QTX786471 RDT786447:RDT786471 RNP786447:RNP786471 RXL786447:RXL786471 SHH786447:SHH786471 SRD786447:SRD786471 TAZ786447:TAZ786471 TKV786447:TKV786471 TUR786447:TUR786471 UEN786447:UEN786471 UOJ786447:UOJ786471 UYF786447:UYF786471 VIB786447:VIB786471 VRX786447:VRX786471 WBT786447:WBT786471 WLP786447:WLP786471 WVL786447:WVL786471 D851983:D852007 IZ851983:IZ852007 SV851983:SV852007 ACR851983:ACR852007 AMN851983:AMN852007 AWJ851983:AWJ852007 BGF851983:BGF852007 BQB851983:BQB852007 BZX851983:BZX852007 CJT851983:CJT852007 CTP851983:CTP852007 DDL851983:DDL852007 DNH851983:DNH852007 DXD851983:DXD852007 EGZ851983:EGZ852007 EQV851983:EQV852007 FAR851983:FAR852007 FKN851983:FKN852007 FUJ851983:FUJ852007 GEF851983:GEF852007 GOB851983:GOB852007 GXX851983:GXX852007 HHT851983:HHT852007 HRP851983:HRP852007 IBL851983:IBL852007 ILH851983:ILH852007 IVD851983:IVD852007 JEZ851983:JEZ852007 JOV851983:JOV852007 JYR851983:JYR852007 KIN851983:KIN852007 KSJ851983:KSJ852007 LCF851983:LCF852007 LMB851983:LMB852007 LVX851983:LVX852007 MFT851983:MFT852007 MPP851983:MPP852007 MZL851983:MZL852007 NJH851983:NJH852007 NTD851983:NTD852007 OCZ851983:OCZ852007 OMV851983:OMV852007 OWR851983:OWR852007 PGN851983:PGN852007 PQJ851983:PQJ852007 QAF851983:QAF852007 QKB851983:QKB852007 QTX851983:QTX852007 RDT851983:RDT852007 RNP851983:RNP852007 RXL851983:RXL852007 SHH851983:SHH852007 SRD851983:SRD852007 TAZ851983:TAZ852007 TKV851983:TKV852007 TUR851983:TUR852007 UEN851983:UEN852007 UOJ851983:UOJ852007 UYF851983:UYF852007 VIB851983:VIB852007 VRX851983:VRX852007 WBT851983:WBT852007 WLP851983:WLP852007 WVL851983:WVL852007 D917519:D917543 IZ917519:IZ917543 SV917519:SV917543 ACR917519:ACR917543 AMN917519:AMN917543 AWJ917519:AWJ917543 BGF917519:BGF917543 BQB917519:BQB917543 BZX917519:BZX917543 CJT917519:CJT917543 CTP917519:CTP917543 DDL917519:DDL917543 DNH917519:DNH917543 DXD917519:DXD917543 EGZ917519:EGZ917543 EQV917519:EQV917543 FAR917519:FAR917543 FKN917519:FKN917543 FUJ917519:FUJ917543 GEF917519:GEF917543 GOB917519:GOB917543 GXX917519:GXX917543 HHT917519:HHT917543 HRP917519:HRP917543 IBL917519:IBL917543 ILH917519:ILH917543 IVD917519:IVD917543 JEZ917519:JEZ917543 JOV917519:JOV917543 JYR917519:JYR917543 KIN917519:KIN917543 KSJ917519:KSJ917543 LCF917519:LCF917543 LMB917519:LMB917543 LVX917519:LVX917543 MFT917519:MFT917543 MPP917519:MPP917543 MZL917519:MZL917543 NJH917519:NJH917543 NTD917519:NTD917543 OCZ917519:OCZ917543 OMV917519:OMV917543 OWR917519:OWR917543 PGN917519:PGN917543 PQJ917519:PQJ917543 QAF917519:QAF917543 QKB917519:QKB917543 QTX917519:QTX917543 RDT917519:RDT917543 RNP917519:RNP917543 RXL917519:RXL917543 SHH917519:SHH917543 SRD917519:SRD917543 TAZ917519:TAZ917543 TKV917519:TKV917543 TUR917519:TUR917543 UEN917519:UEN917543 UOJ917519:UOJ917543 UYF917519:UYF917543 VIB917519:VIB917543 VRX917519:VRX917543 WBT917519:WBT917543 WLP917519:WLP917543 WVL917519:WVL917543 D983055:D983079 IZ983055:IZ983079 SV983055:SV983079 ACR983055:ACR983079 AMN983055:AMN983079 AWJ983055:AWJ983079 BGF983055:BGF983079 BQB983055:BQB983079 BZX983055:BZX983079 CJT983055:CJT983079 CTP983055:CTP983079 DDL983055:DDL983079 DNH983055:DNH983079 DXD983055:DXD983079 EGZ983055:EGZ983079 EQV983055:EQV983079 FAR983055:FAR983079 FKN983055:FKN983079 FUJ983055:FUJ983079 GEF983055:GEF983079 GOB983055:GOB983079 GXX983055:GXX983079 HHT983055:HHT983079 HRP983055:HRP983079 IBL983055:IBL983079 ILH983055:ILH983079 IVD983055:IVD983079 JEZ983055:JEZ983079 JOV983055:JOV983079 JYR983055:JYR983079 KIN983055:KIN983079 KSJ983055:KSJ983079 LCF983055:LCF983079 LMB983055:LMB983079 LVX983055:LVX983079 MFT983055:MFT983079 MPP983055:MPP983079 MZL983055:MZL983079 NJH983055:NJH983079 NTD983055:NTD983079 OCZ983055:OCZ983079 OMV983055:OMV983079 OWR983055:OWR983079 PGN983055:PGN983079 PQJ983055:PQJ983079 QAF983055:QAF983079 QKB983055:QKB983079 QTX983055:QTX983079 RDT983055:RDT983079 RNP983055:RNP983079 RXL983055:RXL983079 SHH983055:SHH983079 SRD983055:SRD983079 TAZ983055:TAZ983079 TKV983055:TKV983079 TUR983055:TUR983079 UEN983055:UEN983079 UOJ983055:UOJ983079 UYF983055:UYF983079 VIB983055:VIB983079 VRX983055:VRX983079 WBT983055:WBT983079 WLP983055:WLP983079 WVL983055:WVL983079">
      <formula1>"inventario inicial,compras,ventas,devolución en compra,devolución en venta"</formula1>
    </dataValidation>
  </dataValidations>
  <pageMargins left="0.75" right="0.75" top="1" bottom="1" header="0" footer="0"/>
  <pageSetup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Kardex</vt:lpstr>
    </vt:vector>
  </TitlesOfParts>
  <Company>©_CO_QUINTEROS_®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Usuario de Windows</cp:lastModifiedBy>
  <dcterms:created xsi:type="dcterms:W3CDTF">2013-01-25T00:45:57Z</dcterms:created>
  <dcterms:modified xsi:type="dcterms:W3CDTF">2020-08-19T19:45:00Z</dcterms:modified>
</cp:coreProperties>
</file>