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bian\Desktop\"/>
    </mc:Choice>
  </mc:AlternateContent>
  <bookViews>
    <workbookView xWindow="0" yWindow="0" windowWidth="12950" windowHeight="48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G51" i="1"/>
  <c r="G52" i="1"/>
  <c r="G53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31" i="1"/>
  <c r="F31" i="1"/>
  <c r="C55" i="1" s="1"/>
  <c r="C59" i="1" l="1"/>
  <c r="C54" i="1"/>
  <c r="C58" i="1"/>
  <c r="D58" i="1" s="1"/>
  <c r="C57" i="1"/>
  <c r="D59" i="1" l="1"/>
  <c r="D67" i="1" s="1"/>
  <c r="C67" i="1"/>
  <c r="C66" i="1"/>
  <c r="C64" i="1"/>
  <c r="D54" i="1"/>
  <c r="C56" i="1"/>
  <c r="D56" i="1" s="1"/>
  <c r="D66" i="1"/>
  <c r="D65" i="1" l="1"/>
  <c r="C65" i="1"/>
  <c r="D64" i="1"/>
  <c r="D60" i="1" l="1"/>
  <c r="B69" i="1" s="1"/>
</calcChain>
</file>

<file path=xl/sharedStrings.xml><?xml version="1.0" encoding="utf-8"?>
<sst xmlns="http://schemas.openxmlformats.org/spreadsheetml/2006/main" count="15" uniqueCount="15">
  <si>
    <t>Ingresos</t>
  </si>
  <si>
    <t>Consumo</t>
  </si>
  <si>
    <t>Valor del movimiento</t>
  </si>
  <si>
    <t>Ingresos brutos</t>
  </si>
  <si>
    <t>Compras y consumos</t>
  </si>
  <si>
    <t>Consignaciones bancarias</t>
  </si>
  <si>
    <t>Prestamo</t>
  </si>
  <si>
    <t>Detalle</t>
  </si>
  <si>
    <t>Valor</t>
  </si>
  <si>
    <t>Conceptos</t>
  </si>
  <si>
    <t>Total</t>
  </si>
  <si>
    <t>Copie los valores de las columnas Detalle y Valor del reporte de terceros "Columnas E y F".</t>
  </si>
  <si>
    <t>Valor avalúo catastral</t>
  </si>
  <si>
    <t>pagos por servicios</t>
  </si>
  <si>
    <t>Patrimonio bruto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</si>
</sst>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240A]\ * #,##0_-;\-[$$-240A]\ * #,##0_-;_-[$$-240A]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Fill="1" applyProtection="1"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3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Protection="1">
      <protection locked="0"/>
    </xf>
    <xf numFmtId="0" fontId="0" fillId="0" borderId="0" xfId="0" applyProtection="1"/>
    <xf numFmtId="164" fontId="0" fillId="0" borderId="0" xfId="0" applyNumberFormat="1" applyProtection="1"/>
    <xf numFmtId="0" fontId="1" fillId="0" borderId="0" xfId="0" applyFont="1" applyAlignment="1" applyProtection="1"/>
    <xf numFmtId="0" fontId="0" fillId="0" borderId="1" xfId="0" applyBorder="1" applyProtection="1"/>
    <xf numFmtId="164" fontId="0" fillId="0" borderId="1" xfId="0" applyNumberFormat="1" applyBorder="1" applyProtection="1"/>
    <xf numFmtId="0" fontId="2" fillId="0" borderId="0" xfId="0" applyFont="1" applyProtection="1"/>
    <xf numFmtId="164" fontId="2" fillId="0" borderId="0" xfId="0" applyNumberFormat="1" applyFont="1" applyProtection="1"/>
    <xf numFmtId="0" fontId="3" fillId="0" borderId="0" xfId="0" applyFont="1" applyProtection="1"/>
  </cellXfs>
  <cellStyles count="2">
    <cellStyle name="Normal" xfId="0" builtinId="0"/>
    <cellStyle name="Normal 2" xfId="1"/>
  </cellStyles>
  <dxfs count="9">
    <dxf>
      <font>
        <color theme="9" tint="-0.24994659260841701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dianhoy.com/consultar-informacion-la-para-declaracion-de-ren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2159000</xdr:colOff>
      <xdr:row>4</xdr:row>
      <xdr:rowOff>9108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59000" cy="56155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C29" totalsRowShown="0" headerRowDxfId="8" dataDxfId="7">
  <autoFilter ref="B7:C29"/>
  <tableColumns count="2">
    <tableColumn id="1" name="Detalle" dataDxfId="6"/>
    <tableColumn id="2" name="Valor" dataDxfId="5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topLeftCell="A10" zoomScaleNormal="100" workbookViewId="0">
      <selection activeCell="C20" sqref="C20"/>
    </sheetView>
  </sheetViews>
  <sheetFormatPr baseColWidth="10" defaultColWidth="0" defaultRowHeight="14.5" zeroHeight="1" x14ac:dyDescent="0.35"/>
  <cols>
    <col min="1" max="1" width="3.453125" style="7" customWidth="1" collapsed="1"/>
    <col min="2" max="2" width="35.6328125" style="1" customWidth="1" collapsed="1"/>
    <col min="3" max="3" width="25.08984375" style="1" customWidth="1" collapsed="1"/>
    <col min="4" max="4" width="23.81640625" style="7" customWidth="1" collapsed="1"/>
    <col min="5" max="5" width="9.81640625" style="7" hidden="1" collapsed="1"/>
    <col min="6" max="6" width="37.08984375" style="1" hidden="1" collapsed="1"/>
    <col min="7" max="7" width="16.08984375" style="2" hidden="1" collapsed="1"/>
    <col min="8" max="16384" width="10.90625" style="1" hidden="1" collapsed="1"/>
  </cols>
  <sheetData>
    <row r="1" spans="2:7" s="7" customFormat="1" ht="10.5" customHeight="1" x14ac:dyDescent="0.35">
      <c r="G1" s="8"/>
    </row>
    <row r="2" spans="2:7" s="7" customFormat="1" x14ac:dyDescent="0.35">
      <c r="G2" s="8"/>
    </row>
    <row r="3" spans="2:7" s="7" customFormat="1" x14ac:dyDescent="0.35">
      <c r="G3" s="8"/>
    </row>
    <row r="4" spans="2:7" s="7" customFormat="1" x14ac:dyDescent="0.35">
      <c r="G4" s="8"/>
    </row>
    <row r="5" spans="2:7" s="7" customFormat="1" x14ac:dyDescent="0.35">
      <c r="B5" s="9" t="s">
        <v>11</v>
      </c>
      <c r="C5" s="9"/>
      <c r="D5" s="9"/>
      <c r="E5" s="9"/>
      <c r="G5" s="8"/>
    </row>
    <row r="6" spans="2:7" s="7" customFormat="1" ht="10" customHeight="1" x14ac:dyDescent="0.35">
      <c r="G6" s="8"/>
    </row>
    <row r="7" spans="2:7" x14ac:dyDescent="0.35">
      <c r="B7" s="3" t="s">
        <v>7</v>
      </c>
      <c r="C7" s="3" t="s">
        <v>8</v>
      </c>
    </row>
    <row r="8" spans="2:7" x14ac:dyDescent="0.35">
      <c r="B8" s="4"/>
      <c r="C8" s="5"/>
    </row>
    <row r="9" spans="2:7" x14ac:dyDescent="0.35">
      <c r="B9" s="4"/>
      <c r="C9" s="5"/>
    </row>
    <row r="10" spans="2:7" x14ac:dyDescent="0.35">
      <c r="B10" s="4"/>
      <c r="C10" s="5"/>
    </row>
    <row r="11" spans="2:7" x14ac:dyDescent="0.35">
      <c r="B11" s="4"/>
      <c r="C11" s="5"/>
    </row>
    <row r="12" spans="2:7" x14ac:dyDescent="0.35">
      <c r="B12" s="4"/>
      <c r="C12" s="5"/>
    </row>
    <row r="13" spans="2:7" x14ac:dyDescent="0.35">
      <c r="B13" s="4"/>
      <c r="C13" s="5"/>
    </row>
    <row r="14" spans="2:7" x14ac:dyDescent="0.35">
      <c r="B14" s="4"/>
      <c r="C14" s="5"/>
    </row>
    <row r="15" spans="2:7" x14ac:dyDescent="0.35">
      <c r="B15" s="4"/>
      <c r="C15" s="5"/>
    </row>
    <row r="16" spans="2:7" x14ac:dyDescent="0.35">
      <c r="B16" s="4"/>
      <c r="C16" s="5"/>
    </row>
    <row r="17" spans="2:7" x14ac:dyDescent="0.35">
      <c r="B17" s="4"/>
      <c r="C17" s="5"/>
    </row>
    <row r="18" spans="2:7" x14ac:dyDescent="0.35">
      <c r="B18" s="4"/>
      <c r="C18" s="5"/>
    </row>
    <row r="19" spans="2:7" x14ac:dyDescent="0.35">
      <c r="B19" s="4"/>
      <c r="C19" s="5"/>
    </row>
    <row r="20" spans="2:7" x14ac:dyDescent="0.35">
      <c r="B20" s="4"/>
      <c r="C20" s="5"/>
    </row>
    <row r="21" spans="2:7" x14ac:dyDescent="0.35">
      <c r="B21" s="4"/>
      <c r="C21" s="5"/>
    </row>
    <row r="22" spans="2:7" x14ac:dyDescent="0.35">
      <c r="B22" s="4"/>
      <c r="C22" s="5"/>
    </row>
    <row r="23" spans="2:7" x14ac:dyDescent="0.35">
      <c r="B23" s="4"/>
      <c r="C23" s="5"/>
    </row>
    <row r="24" spans="2:7" x14ac:dyDescent="0.35">
      <c r="B24" s="4"/>
      <c r="C24" s="5"/>
    </row>
    <row r="25" spans="2:7" x14ac:dyDescent="0.35">
      <c r="B25" s="4"/>
      <c r="C25" s="5"/>
    </row>
    <row r="26" spans="2:7" x14ac:dyDescent="0.35">
      <c r="B26" s="4"/>
      <c r="C26" s="5"/>
    </row>
    <row r="27" spans="2:7" x14ac:dyDescent="0.35">
      <c r="B27" s="4"/>
      <c r="C27" s="5"/>
    </row>
    <row r="28" spans="2:7" x14ac:dyDescent="0.35">
      <c r="B28" s="6"/>
      <c r="C28" s="6"/>
    </row>
    <row r="29" spans="2:7" x14ac:dyDescent="0.35">
      <c r="B29" s="6"/>
      <c r="C29" s="6"/>
    </row>
    <row r="30" spans="2:7" s="7" customFormat="1" ht="15" thickBot="1" x14ac:dyDescent="0.4">
      <c r="B30" s="10"/>
      <c r="C30" s="10"/>
      <c r="D30" s="10"/>
      <c r="E30" s="10"/>
      <c r="F30" s="10"/>
      <c r="G30" s="11"/>
    </row>
    <row r="31" spans="2:7" s="7" customFormat="1" x14ac:dyDescent="0.35">
      <c r="F31" s="7" t="str">
        <f>LEFT(B8,7)</f>
        <v/>
      </c>
      <c r="G31" s="8">
        <f>+C8</f>
        <v>0</v>
      </c>
    </row>
    <row r="32" spans="2:7" s="7" customFormat="1" hidden="1" x14ac:dyDescent="0.35">
      <c r="F32" s="7" t="str">
        <f t="shared" ref="F32:F53" si="0">LEFT(B9,7)</f>
        <v/>
      </c>
      <c r="G32" s="8">
        <f t="shared" ref="G32:G53" si="1">+C9</f>
        <v>0</v>
      </c>
    </row>
    <row r="33" spans="6:7" s="7" customFormat="1" hidden="1" x14ac:dyDescent="0.35">
      <c r="F33" s="7" t="str">
        <f t="shared" si="0"/>
        <v/>
      </c>
      <c r="G33" s="8">
        <f t="shared" si="1"/>
        <v>0</v>
      </c>
    </row>
    <row r="34" spans="6:7" s="7" customFormat="1" hidden="1" x14ac:dyDescent="0.35">
      <c r="F34" s="7" t="str">
        <f t="shared" si="0"/>
        <v/>
      </c>
      <c r="G34" s="8">
        <f t="shared" si="1"/>
        <v>0</v>
      </c>
    </row>
    <row r="35" spans="6:7" s="7" customFormat="1" hidden="1" x14ac:dyDescent="0.35">
      <c r="F35" s="7" t="str">
        <f t="shared" si="0"/>
        <v/>
      </c>
      <c r="G35" s="8">
        <f t="shared" si="1"/>
        <v>0</v>
      </c>
    </row>
    <row r="36" spans="6:7" s="7" customFormat="1" hidden="1" x14ac:dyDescent="0.35">
      <c r="F36" s="7" t="str">
        <f t="shared" si="0"/>
        <v/>
      </c>
      <c r="G36" s="8">
        <f t="shared" si="1"/>
        <v>0</v>
      </c>
    </row>
    <row r="37" spans="6:7" s="7" customFormat="1" hidden="1" x14ac:dyDescent="0.35">
      <c r="F37" s="7" t="str">
        <f t="shared" si="0"/>
        <v/>
      </c>
      <c r="G37" s="8">
        <f t="shared" si="1"/>
        <v>0</v>
      </c>
    </row>
    <row r="38" spans="6:7" s="7" customFormat="1" hidden="1" x14ac:dyDescent="0.35">
      <c r="F38" s="7" t="str">
        <f t="shared" si="0"/>
        <v/>
      </c>
      <c r="G38" s="8">
        <f t="shared" si="1"/>
        <v>0</v>
      </c>
    </row>
    <row r="39" spans="6:7" s="7" customFormat="1" hidden="1" x14ac:dyDescent="0.35">
      <c r="F39" s="7" t="str">
        <f t="shared" si="0"/>
        <v/>
      </c>
      <c r="G39" s="8">
        <f t="shared" si="1"/>
        <v>0</v>
      </c>
    </row>
    <row r="40" spans="6:7" s="7" customFormat="1" hidden="1" x14ac:dyDescent="0.35">
      <c r="F40" s="7" t="str">
        <f t="shared" si="0"/>
        <v/>
      </c>
      <c r="G40" s="8">
        <f t="shared" si="1"/>
        <v>0</v>
      </c>
    </row>
    <row r="41" spans="6:7" s="7" customFormat="1" hidden="1" x14ac:dyDescent="0.35">
      <c r="F41" s="7" t="str">
        <f t="shared" si="0"/>
        <v/>
      </c>
      <c r="G41" s="8">
        <f t="shared" si="1"/>
        <v>0</v>
      </c>
    </row>
    <row r="42" spans="6:7" s="7" customFormat="1" hidden="1" x14ac:dyDescent="0.35">
      <c r="F42" s="7" t="str">
        <f t="shared" si="0"/>
        <v/>
      </c>
      <c r="G42" s="8">
        <f t="shared" si="1"/>
        <v>0</v>
      </c>
    </row>
    <row r="43" spans="6:7" s="7" customFormat="1" hidden="1" x14ac:dyDescent="0.35">
      <c r="F43" s="7" t="str">
        <f t="shared" si="0"/>
        <v/>
      </c>
      <c r="G43" s="8">
        <f t="shared" si="1"/>
        <v>0</v>
      </c>
    </row>
    <row r="44" spans="6:7" s="7" customFormat="1" hidden="1" x14ac:dyDescent="0.35">
      <c r="F44" s="7" t="str">
        <f t="shared" si="0"/>
        <v/>
      </c>
      <c r="G44" s="8">
        <f t="shared" si="1"/>
        <v>0</v>
      </c>
    </row>
    <row r="45" spans="6:7" s="7" customFormat="1" hidden="1" x14ac:dyDescent="0.35">
      <c r="F45" s="7" t="str">
        <f t="shared" si="0"/>
        <v/>
      </c>
      <c r="G45" s="8">
        <f t="shared" si="1"/>
        <v>0</v>
      </c>
    </row>
    <row r="46" spans="6:7" s="7" customFormat="1" hidden="1" x14ac:dyDescent="0.35">
      <c r="F46" s="7" t="str">
        <f t="shared" si="0"/>
        <v/>
      </c>
      <c r="G46" s="8">
        <f t="shared" si="1"/>
        <v>0</v>
      </c>
    </row>
    <row r="47" spans="6:7" s="7" customFormat="1" hidden="1" x14ac:dyDescent="0.35">
      <c r="F47" s="7" t="str">
        <f t="shared" si="0"/>
        <v/>
      </c>
      <c r="G47" s="8">
        <f t="shared" si="1"/>
        <v>0</v>
      </c>
    </row>
    <row r="48" spans="6:7" s="7" customFormat="1" hidden="1" x14ac:dyDescent="0.35">
      <c r="F48" s="7" t="str">
        <f t="shared" si="0"/>
        <v/>
      </c>
      <c r="G48" s="8">
        <f t="shared" si="1"/>
        <v>0</v>
      </c>
    </row>
    <row r="49" spans="2:7" s="7" customFormat="1" hidden="1" x14ac:dyDescent="0.35">
      <c r="F49" s="7" t="str">
        <f t="shared" si="0"/>
        <v/>
      </c>
      <c r="G49" s="8">
        <f t="shared" si="1"/>
        <v>0</v>
      </c>
    </row>
    <row r="50" spans="2:7" s="7" customFormat="1" hidden="1" x14ac:dyDescent="0.35">
      <c r="F50" s="7" t="str">
        <f t="shared" si="0"/>
        <v/>
      </c>
      <c r="G50" s="8">
        <f t="shared" si="1"/>
        <v>0</v>
      </c>
    </row>
    <row r="51" spans="2:7" s="7" customFormat="1" hidden="1" x14ac:dyDescent="0.35">
      <c r="F51" s="7" t="str">
        <f t="shared" si="0"/>
        <v/>
      </c>
      <c r="G51" s="8">
        <f t="shared" si="1"/>
        <v>0</v>
      </c>
    </row>
    <row r="52" spans="2:7" s="7" customFormat="1" hidden="1" x14ac:dyDescent="0.35">
      <c r="F52" s="7" t="str">
        <f t="shared" si="0"/>
        <v/>
      </c>
      <c r="G52" s="8">
        <f t="shared" si="1"/>
        <v>0</v>
      </c>
    </row>
    <row r="53" spans="2:7" s="7" customFormat="1" hidden="1" x14ac:dyDescent="0.35">
      <c r="F53" s="7" t="str">
        <f t="shared" si="0"/>
        <v/>
      </c>
      <c r="G53" s="8">
        <f t="shared" si="1"/>
        <v>0</v>
      </c>
    </row>
    <row r="54" spans="2:7" s="7" customFormat="1" hidden="1" x14ac:dyDescent="0.35">
      <c r="B54" s="7" t="s">
        <v>0</v>
      </c>
      <c r="C54" s="8">
        <f>SUMIF(F31:F53,"Ingreso",G31:G53)</f>
        <v>0</v>
      </c>
      <c r="D54" s="7" t="str">
        <f>IF(C54&lt;49850000,"",1)</f>
        <v/>
      </c>
      <c r="G54" s="8"/>
    </row>
    <row r="55" spans="2:7" s="7" customFormat="1" hidden="1" x14ac:dyDescent="0.35">
      <c r="B55" s="7" t="s">
        <v>13</v>
      </c>
      <c r="C55" s="8">
        <f>SUMIF(F31:F53,"Pagos p",G31:G53)</f>
        <v>0</v>
      </c>
      <c r="G55" s="8"/>
    </row>
    <row r="56" spans="2:7" s="7" customFormat="1" hidden="1" x14ac:dyDescent="0.35">
      <c r="B56" s="7" t="s">
        <v>1</v>
      </c>
      <c r="C56" s="8">
        <f>SUMIF(F31:F53,"Consumo",G31:G53)+C57</f>
        <v>0</v>
      </c>
      <c r="D56" s="7" t="str">
        <f>IF(C56&lt;49850000,"",1)</f>
        <v/>
      </c>
      <c r="G56" s="8"/>
    </row>
    <row r="57" spans="2:7" s="7" customFormat="1" hidden="1" x14ac:dyDescent="0.35">
      <c r="B57" s="12" t="s">
        <v>6</v>
      </c>
      <c r="C57" s="13">
        <f>SUMIF(F31:F53,"Préstam",G31:G53)</f>
        <v>0</v>
      </c>
      <c r="G57" s="8"/>
    </row>
    <row r="58" spans="2:7" s="7" customFormat="1" hidden="1" x14ac:dyDescent="0.35">
      <c r="B58" s="7" t="s">
        <v>2</v>
      </c>
      <c r="C58" s="8">
        <f>SUMIF(F31:F53,"Valor d",G31:G53)</f>
        <v>0</v>
      </c>
      <c r="D58" s="7" t="str">
        <f>IF(C58&lt;49850000,"",1)</f>
        <v/>
      </c>
      <c r="G58" s="8"/>
    </row>
    <row r="59" spans="2:7" s="7" customFormat="1" hidden="1" x14ac:dyDescent="0.35">
      <c r="B59" s="7" t="s">
        <v>12</v>
      </c>
      <c r="C59" s="8">
        <f>SUMIF(F31:F53,"Valor a",G31:G53)</f>
        <v>0</v>
      </c>
      <c r="D59" s="7" t="str">
        <f>IF(C59&lt;160232000,"",1)</f>
        <v/>
      </c>
      <c r="G59" s="8"/>
    </row>
    <row r="60" spans="2:7" s="7" customFormat="1" hidden="1" x14ac:dyDescent="0.35">
      <c r="D60" s="7">
        <f>SUM(D54:D58)</f>
        <v>0</v>
      </c>
      <c r="G60" s="8"/>
    </row>
    <row r="61" spans="2:7" s="7" customFormat="1" hidden="1" x14ac:dyDescent="0.35">
      <c r="G61" s="8"/>
    </row>
    <row r="62" spans="2:7" s="7" customFormat="1" ht="9.5" hidden="1" customHeight="1" x14ac:dyDescent="0.35">
      <c r="G62" s="8"/>
    </row>
    <row r="63" spans="2:7" s="7" customFormat="1" x14ac:dyDescent="0.35">
      <c r="B63" s="7" t="s">
        <v>9</v>
      </c>
      <c r="C63" s="7" t="s">
        <v>10</v>
      </c>
      <c r="G63" s="8"/>
    </row>
    <row r="64" spans="2:7" s="7" customFormat="1" x14ac:dyDescent="0.35">
      <c r="B64" s="7" t="s">
        <v>3</v>
      </c>
      <c r="C64" s="8">
        <f>+C54+C55</f>
        <v>0</v>
      </c>
      <c r="D64" s="7" t="str">
        <f>IF(D54=1,"Supera el monto","No supera el monto")</f>
        <v>No supera el monto</v>
      </c>
      <c r="G64" s="8"/>
    </row>
    <row r="65" spans="2:7" s="7" customFormat="1" x14ac:dyDescent="0.35">
      <c r="B65" s="7" t="s">
        <v>4</v>
      </c>
      <c r="C65" s="8">
        <f>+C56</f>
        <v>0</v>
      </c>
      <c r="D65" s="7" t="str">
        <f>IF(D56=1,"Supera el monto","No supera el monto")</f>
        <v>No supera el monto</v>
      </c>
      <c r="G65" s="8"/>
    </row>
    <row r="66" spans="2:7" s="7" customFormat="1" x14ac:dyDescent="0.35">
      <c r="B66" s="7" t="s">
        <v>5</v>
      </c>
      <c r="C66" s="8">
        <f>+C58</f>
        <v>0</v>
      </c>
      <c r="D66" s="7" t="str">
        <f>IF(D58=1,"Supera el monto","No supera el monto")</f>
        <v>No supera el monto</v>
      </c>
      <c r="G66" s="8"/>
    </row>
    <row r="67" spans="2:7" s="7" customFormat="1" x14ac:dyDescent="0.35">
      <c r="B67" s="7" t="s">
        <v>14</v>
      </c>
      <c r="C67" s="8">
        <f>+C59</f>
        <v>0</v>
      </c>
      <c r="D67" s="7" t="str">
        <f>IF(D59=1,"Supera el monto","No supera el monto")</f>
        <v>No supera el monto</v>
      </c>
      <c r="G67" s="8"/>
    </row>
    <row r="68" spans="2:7" s="7" customFormat="1" ht="14" customHeight="1" x14ac:dyDescent="0.35">
      <c r="G68" s="8"/>
    </row>
    <row r="69" spans="2:7" s="7" customFormat="1" ht="19.5" x14ac:dyDescent="0.45">
      <c r="B69" s="14" t="str">
        <f>IF(D60&gt;0,"Debe presentar declaración de renta","No debe presentar declaración de renta")</f>
        <v>No debe presentar declaración de renta</v>
      </c>
      <c r="G69" s="8"/>
    </row>
    <row r="70" spans="2:7" s="7" customFormat="1" x14ac:dyDescent="0.35">
      <c r="G70" s="8"/>
    </row>
  </sheetData>
  <conditionalFormatting sqref="D64">
    <cfRule type="cellIs" dxfId="4" priority="5" operator="equal">
      <formula>"No supera el monto"</formula>
    </cfRule>
  </conditionalFormatting>
  <conditionalFormatting sqref="D64:D67">
    <cfRule type="cellIs" dxfId="3" priority="3" operator="equal">
      <formula>"Supera el monto"</formula>
    </cfRule>
    <cfRule type="cellIs" dxfId="2" priority="4" operator="equal">
      <formula>"No supera el monto"</formula>
    </cfRule>
  </conditionalFormatting>
  <conditionalFormatting sqref="B69">
    <cfRule type="cellIs" dxfId="1" priority="1" operator="equal">
      <formula>"Debe presentar declaración de renta"</formula>
    </cfRule>
    <cfRule type="cellIs" dxfId="0" priority="2" operator="equal">
      <formula>"No debe presentar declaración de renta"</formula>
    </cfRule>
  </conditionalFormatting>
  <pageMargins left="0.7" right="0.7" top="0.75" bottom="0.75" header="0.3" footer="0.3"/>
  <pageSetup orientation="portrait" horizontalDpi="300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2020-08-20T00:21:02Z</dcterms:created>
  <dcterms:modified xsi:type="dcterms:W3CDTF">2021-08-06T20:51:29Z</dcterms:modified>
</cp:coreProperties>
</file>